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drawings/drawing1.xml" ContentType="application/vnd.openxmlformats-officedocument.drawing+xml"/>
</Types>
</file>

<file path=_rels/.rel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bookViews>
    <workbookView xWindow="0" yWindow="0" activeTab="0"/>
  </bookViews>
  <sheets>
    <sheet sheetId="1" name="ТРАФАРЕТ" r:id="rId6"/>
  </sheets>
</workbook>
</file>

<file path=xl/sharedStrings.xml><?xml version="1.0" encoding="utf-8"?>
<sst xmlns="http://schemas.openxmlformats.org/spreadsheetml/2006/main" count="978">
  <si>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</si>
  <si>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792</t>
  </si>
  <si>
    <t>КОДЫ</t>
  </si>
  <si>
    <t>3</t>
  </si>
  <si>
    <t>Форма по ОКУД</t>
  </si>
  <si>
    <t>0503317</t>
  </si>
  <si>
    <t>500</t>
  </si>
  <si>
    <t>на </t>
  </si>
  <si>
    <t>01 декабря 2024 г.</t>
  </si>
  <si>
    <t>                   Дата</t>
  </si>
  <si>
    <t>01.12.2024</t>
  </si>
  <si>
    <t>МЕСЯЦ</t>
  </si>
  <si>
    <t>Наименование финансового органа: </t>
  </si>
  <si>
    <t>комитет финансов Администрации Маловишерского муниципального района Новгородской области</t>
  </si>
  <si>
    <t>             по ОКПО</t>
  </si>
  <si>
    <t>02290404</t>
  </si>
  <si>
    <t>Наименование бюджета:</t>
  </si>
  <si>
    <t>Бюджет Маловишерского муниципального района</t>
  </si>
  <si>
    <t>             по ОКТМО</t>
  </si>
  <si>
    <t>49620000</t>
  </si>
  <si>
    <t>Периодичность: месячная, квартальная, годовая</t>
  </si>
  <si>
    <t>Единица измерения:  руб </t>
  </si>
  <si>
    <t>             по ОКЕИ</t>
  </si>
  <si>
    <t>383</t>
  </si>
  <si>
    <t>1. Доходы бюджета</t>
  </si>
  <si>
    <t>5307001130</t>
  </si>
  <si>
    <t> Наименование показателя</t>
  </si>
  <si>
    <t>Код стро- ки</t>
  </si>
  <si>
    <t>Код дохода по бюджетной классификации </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</si>
  <si>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</si>
  <si>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</si>
  <si>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 </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</si>
  <si>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</si>
  <si>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 </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</si>
  <si>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</si>
  <si>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</si>
  <si>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</si>
  <si>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</si>
  <si>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</si>
  <si>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</si>
  <si>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</si>
  <si>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</si>
  <si>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</si>
  <si>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</si>
  <si>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</si>
  <si>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</si>
  <si>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</si>
  <si>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</si>
  <si>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</si>
  <si>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</si>
  <si>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</si>
  <si>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</si>
  <si>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</si>
  <si>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</si>
  <si>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</si>
  <si>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</si>
  <si>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</si>
  <si>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</si>
  <si>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</si>
  <si>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</si>
  <si>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</si>
  <si>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</si>
  <si>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</si>
  <si>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</si>
  <si>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</si>
  <si>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</si>
  <si>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</si>
  <si>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</si>
  <si>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</si>
  <si>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00010102140010000110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</si>
  <si>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</si>
  <si>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</si>
  <si>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</si>
  <si>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</si>
  <si>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</si>
  <si>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</si>
  <si>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</si>
  <si>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</si>
  <si>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</si>
  <si>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</si>
  <si>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</si>
  <si>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</si>
  <si>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</si>
  <si>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</si>
  <si>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</si>
  <si>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</si>
  <si>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</si>
  <si>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</si>
  <si>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</si>
  <si>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</si>
  <si>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</si>
  <si>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</si>
  <si>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</si>
  <si>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</si>
  <si>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</si>
  <si>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</si>
  <si>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</si>
  <si>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</si>
  <si>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</si>
  <si>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</si>
  <si>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</si>
  <si>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</si>
  <si>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</si>
  <si>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</si>
  <si>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</si>
  <si>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</si>
  <si>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</si>
  <si>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</si>
  <si>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</si>
  <si>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</si>
  <si>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</si>
  <si>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</si>
  <si>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</si>
  <si>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</si>
  <si>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</si>
  <si>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00010601030130000110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</si>
  <si>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</si>
  <si>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</si>
  <si>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</si>
  <si>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</si>
  <si>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</si>
  <si>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</si>
  <si>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организаций, обладающих земельным участком, расположенным в границах городских поселений</t>
  </si>
  <si>
    <t>00010606033130000110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</si>
  <si>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</si>
  <si>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</si>
  <si>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</si>
  <si>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</si>
  <si>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Земельный налог с физических лиц, обладающих земельным участком, расположенным в границах городских поселений</t>
  </si>
  <si>
    <t>00010606043130000110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</si>
  <si>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</si>
  <si>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</si>
  <si>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</si>
  <si>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</si>
  <si>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</si>
  <si>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</si>
  <si>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</si>
  <si>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</si>
  <si>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</si>
  <si>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</si>
  <si>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Государственная пошлина за государственную регистрацию, а также за совершение прочих юридически значимых действий</t>
  </si>
  <si>
    <t>00010807000010000110</t>
  </si>
  <si>
    <t>Государственная пошлина за выдачу разрешения на установку рекламной конструкции</t>
  </si>
  <si>
    <t>00010807150010000110</t>
  </si>
  <si>
    <t>ДОХОДЫ ОТ ИСПОЛЬЗОВАНИЯ ИМУЩЕСТВА, НАХОДЯЩЕГОСЯ В ГОСУДАРСТВЕННОЙ И МУНИЦИПАЛЬНОЙ СОБСТВЕННОСТИ</t>
  </si>
  <si>
    <t>00011100000000000000</t>
  </si>
  <si>
    <t>Проценты, полученные от предоставления бюджетных кредитов внутри страны</t>
  </si>
  <si>
    <t>00011103000000000120</t>
  </si>
  <si>
    <t>Проценты, полученные от предоставления бюджетных кредитов внутри страны за счет средств бюджетов муниципальных районов</t>
  </si>
  <si>
    <t>00011103050050000120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</si>
  <si>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</si>
  <si>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</si>
  <si>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</si>
  <si>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</si>
  <si>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</si>
  <si>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</si>
  <si>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</si>
  <si>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</si>
  <si>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</si>
  <si>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</si>
  <si>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</si>
  <si>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</si>
  <si>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</si>
  <si>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</si>
  <si>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</si>
  <si>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00011105035050000120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</si>
  <si>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</si>
  <si>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00011105035100000120</t>
  </si>
  <si>
    <t>Доходы от сдачи в аренду имущества, находящегося в оперативном управлении органов управления городских поселений и созданных ими учреждений (за исключением имущества муниципальных бюджетных и автономных учреждений)</t>
  </si>
  <si>
    <t>00011105035130000120</t>
  </si>
  <si>
    <t>Платежи от государственных и муниципальных унитарных предприятий</t>
  </si>
  <si>
    <t>00011107000000000120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</si>
  <si>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</si>
  <si>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</si>
  <si>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</si>
  <si>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</si>
  <si>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</si>
  <si>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</si>
  <si>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</si>
  <si>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</si>
  <si>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</si>
  <si>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00011109045130000120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</si>
  <si>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</si>
  <si>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</si>
  <si>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</si>
  <si>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</si>
  <si>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</si>
  <si>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</si>
  <si>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</si>
  <si>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</si>
  <si>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</si>
  <si>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</si>
  <si>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</si>
  <si>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</si>
  <si>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Плата за размещение твердых коммунальных отходов</t>
  </si>
  <si>
    <t>00011201042010000120</t>
  </si>
  <si>
    <t>ДОХОДЫ ОТ ОКАЗАНИЯ ПЛАТНЫХ УСЛУГ И КОМПЕНСАЦИИ ЗАТРАТ ГОСУДАРСТВА</t>
  </si>
  <si>
    <t>00011300000000000000</t>
  </si>
  <si>
    <t>Доходы от компенсации затрат государства</t>
  </si>
  <si>
    <t>00011302000000000130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</si>
  <si>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</si>
  <si>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</si>
  <si>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</si>
  <si>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</si>
  <si>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Прочие доходы от компенсации затрат бюджетов городских поселений</t>
  </si>
  <si>
    <t>00011302995130000130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</si>
  <si>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</si>
  <si>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</si>
  <si>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</si>
  <si>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</si>
  <si>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</si>
  <si>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</si>
  <si>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</si>
  <si>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00011402050100000410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</si>
  <si>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</si>
  <si>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</si>
  <si>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</si>
  <si>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00011402053100000410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</si>
  <si>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</si>
  <si>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</si>
  <si>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</si>
  <si>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</si>
  <si>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</si>
  <si>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</si>
  <si>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</si>
  <si>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</si>
  <si>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</si>
  <si>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</si>
  <si>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</si>
  <si>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00011406025100000430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</si>
  <si>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</si>
  <si>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</si>
  <si>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</si>
  <si>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</si>
  <si>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</si>
  <si>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</si>
  <si>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</si>
  <si>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</si>
  <si>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</si>
  <si>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</si>
  <si>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</si>
  <si>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</si>
  <si>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</si>
  <si>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</si>
  <si>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</si>
  <si>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</si>
  <si>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</si>
  <si>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</si>
  <si>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</si>
  <si>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00011601113010000140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</si>
  <si>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</si>
  <si>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</si>
  <si>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</si>
  <si>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00011601133010000140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</si>
  <si>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</si>
  <si>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</si>
  <si>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</si>
  <si>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</si>
  <si>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</si>
  <si>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</si>
  <si>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</si>
  <si>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</si>
  <si>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</si>
  <si>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00011601154010000140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</si>
  <si>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</si>
  <si>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</si>
  <si>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</si>
  <si>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</si>
  <si>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</si>
  <si>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</si>
  <si>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</si>
  <si>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</si>
  <si>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</si>
  <si>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</si>
  <si>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</si>
  <si>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</si>
  <si>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</si>
  <si>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</si>
  <si>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</si>
  <si>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</si>
  <si>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</si>
  <si>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</si>
  <si>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</si>
  <si>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</si>
  <si>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сельского поселения</t>
  </si>
  <si>
    <t>00011607010100000140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</si>
  <si>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</si>
  <si>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</si>
  <si>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</si>
  <si>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</si>
  <si>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</si>
  <si>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</si>
  <si>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</si>
  <si>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</si>
  <si>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</si>
  <si>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</si>
  <si>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</si>
  <si>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</si>
  <si>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Невыясненные поступления</t>
  </si>
  <si>
    <t>00011701000000000180</t>
  </si>
  <si>
    <t>Невыясненные поступления, зачисляемые в бюджеты городских поселений</t>
  </si>
  <si>
    <t>00011701050130000180</t>
  </si>
  <si>
    <t>Прочие неналоговые доходы</t>
  </si>
  <si>
    <t>00011705000000000180</t>
  </si>
  <si>
    <t>Прочие неналоговые доходы бюджетов муниципальных районов</t>
  </si>
  <si>
    <t>00011705050050000180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</si>
  <si>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</si>
  <si>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</si>
  <si>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</si>
  <si>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</si>
  <si>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</si>
  <si>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</si>
  <si>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</si>
  <si>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</si>
  <si>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</si>
  <si>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</si>
  <si>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</si>
  <si>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</si>
  <si>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</si>
  <si>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</si>
  <si>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Дотации бюджетам городских поселений на выравнивание бюджетной обеспеченности из бюджетов муниципальных районов</t>
  </si>
  <si>
    <t>00020216001130000150</t>
  </si>
  <si>
    <t>Субсидии бюджетам бюджетной системы Российской Федерации (межбюджетные субсидии)</t>
  </si>
  <si>
    <t>00020220000000000150</t>
  </si>
  <si>
    <t>Субсидии бюджетам на софинансирование капитальных вложений в объекты муниципальной собственности</t>
  </si>
  <si>
    <t>00020220077000000150</t>
  </si>
  <si>
    <t>Субсидии бюджетам муниципальных районов на софинансирование капитальных вложений в объекты муниципальной собственности</t>
  </si>
  <si>
    <t>00020220077050000150</t>
  </si>
  <si>
    <t>Субсидии бюджетам городских поселений на софинансирование капитальных вложений в объекты муниципальной собственности</t>
  </si>
  <si>
    <t>00020220077130000150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</si>
  <si>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</si>
  <si>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</si>
  <si>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</si>
  <si>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</si>
  <si>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реализацию мероприятий по обеспечению жильем молодых семей</t>
  </si>
  <si>
    <t>00020225497000000150</t>
  </si>
  <si>
    <t>Субсидии бюджетам муниципальных районов на реализацию мероприятий по обеспечению жильем молодых семей</t>
  </si>
  <si>
    <t>00020225497050000150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</si>
  <si>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</si>
  <si>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</si>
  <si>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</si>
  <si>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</si>
  <si>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</si>
  <si>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</si>
  <si>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городских поселений на реализацию программ формирования современной городской среды</t>
  </si>
  <si>
    <t>00020225555130000150</t>
  </si>
  <si>
    <t>Субсидии бюджетам на техническое оснащение региональных и муниципальных музеев</t>
  </si>
  <si>
    <t>00020225590000000150</t>
  </si>
  <si>
    <t>Субсидии бюджетам муниципальных районов на техническое оснащение региональных и муниципальных музеев</t>
  </si>
  <si>
    <t>00020225590050000150</t>
  </si>
  <si>
    <t>Субсидии бюджетам на подготовку проектов межевания земельных участков и на проведение кадастровых работ</t>
  </si>
  <si>
    <t>00020225599000000150</t>
  </si>
  <si>
    <t>Субсидии бюджетам муниципальных районов на подготовку проектов межевания земельных участков и на проведение кадастровых работ</t>
  </si>
  <si>
    <t>00020225599050000150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</si>
  <si>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</si>
  <si>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</si>
  <si>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</si>
  <si>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</si>
  <si>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</si>
  <si>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</si>
  <si>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Прочие субсидии бюджетам городских поселений</t>
  </si>
  <si>
    <t>00020229999130000150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</si>
  <si>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</si>
  <si>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</si>
  <si>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</si>
  <si>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</si>
  <si>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</si>
  <si>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</si>
  <si>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</si>
  <si>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</si>
  <si>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</si>
  <si>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</si>
  <si>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</si>
  <si>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</si>
  <si>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городских поселений на выполнение передаваемых полномочий субъектов Российской Федерации</t>
  </si>
  <si>
    <t>00020230024130000150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</si>
  <si>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</si>
  <si>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</si>
  <si>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</si>
  <si>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</si>
  <si>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</si>
  <si>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</si>
  <si>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</si>
  <si>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</si>
  <si>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</si>
  <si>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</si>
  <si>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</si>
  <si>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</si>
  <si>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</si>
  <si>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</si>
  <si>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</si>
  <si>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</si>
  <si>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</si>
  <si>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</si>
  <si>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городских поселений на осуществление первичного воинского учета органами местного самоуправления поселений, муниципальных и городских округов</t>
  </si>
  <si>
    <t>00020235118130000150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</si>
  <si>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</si>
  <si>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</si>
  <si>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</si>
  <si>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</si>
  <si>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</si>
  <si>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</si>
  <si>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</si>
  <si>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</si>
  <si>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</si>
  <si>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</si>
  <si>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</si>
  <si>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</si>
  <si>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</si>
  <si>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</si>
  <si>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</si>
  <si>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</si>
  <si>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</si>
  <si>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</si>
  <si>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</si>
  <si>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</si>
  <si>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</si>
  <si>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</si>
  <si>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</si>
  <si>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</si>
  <si>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</si>
  <si>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</si>
  <si>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</si>
  <si>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</si>
  <si>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</si>
  <si>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</si>
  <si>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Прочие межбюджетные трансферты, передаваемые бюджетам сельских поселений</t>
  </si>
  <si>
    <t>00020249999100000150</t>
  </si>
  <si>
    <t>Прочие межбюджетные трансферты, передаваемые бюджетам городских поселений</t>
  </si>
  <si>
    <t>00020249999130000150</t>
  </si>
  <si>
    <t>ПРОЧИЕ БЕЗВОЗМЕЗДНЫЕ ПОСТУПЛЕНИЯ</t>
  </si>
  <si>
    <t>00020700000000000000</t>
  </si>
  <si>
    <t>Прочие безвозмездные поступления в бюджеты муниципальных районов</t>
  </si>
  <si>
    <t>00020705000050000150</t>
  </si>
  <si>
    <t>Прочие безвозмездные поступления в бюджеты сельских поселений</t>
  </si>
  <si>
    <t>00020705000100000150</t>
  </si>
  <si>
    <t>Прочие безвозмездные поступления в бюджеты городских поселений</t>
  </si>
  <si>
    <t>00020705000130000150</t>
  </si>
  <si>
    <t>00020705030050000150</t>
  </si>
  <si>
    <t>00020705030100000150</t>
  </si>
  <si>
    <t>00020705030130000150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</si>
  <si>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</si>
  <si>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</si>
  <si>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</si>
  <si>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</si>
  <si>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</si>
  <si>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</si>
  <si>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организациями остатков субсидий прошлых лет</t>
  </si>
  <si>
    <t>00021805000050000150</t>
  </si>
  <si>
    <t>Доходы бюджетов муниципальных районов от возврата автономными учреждениями остатков субсидий прошлых лет</t>
  </si>
  <si>
    <t>00021805020050000150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</si>
  <si>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</si>
  <si>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</si>
  <si>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</si>
  <si>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</si>
  <si>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</si>
  <si>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</si>
  <si>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2. Расходы бюджета</t>
  </si>
  <si>
    <t>Форма 0503317  с.3</t>
  </si>
  <si>
    <t>Форма 0503317  с.4</t>
  </si>
  <si>
    <t>Код расхода по бюджетной классификации </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</si>
  <si>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</si>
  <si>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</si>
  <si>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</si>
  <si>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</si>
  <si>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</si>
  <si>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</si>
  <si>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</si>
  <si>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</si>
  <si>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</si>
  <si>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</si>
  <si>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100</t>
  </si>
  <si>
    <t>i3_00001020000000000100</t>
  </si>
  <si>
    <t>	Расходы на выплаты персоналу государственных (муниципальных) органов	</t>
  </si>
  <si>
    <t>120</t>
  </si>
  <si>
    <t>i3_00001020000000000120</t>
  </si>
  <si>
    <t>	Фонд оплаты труда государственных (муниципальных) органов	</t>
  </si>
  <si>
    <t>121</t>
  </si>
  <si>
    <t>	Иные выплаты персоналу государственных (муниципальных) органов, за исключением фонда оплаты труда	</t>
  </si>
  <si>
    <t>122</t>
  </si>
  <si>
    <t>	Взносы по обязательному социальному страхованию на выплаты денежного содержания и иные выплаты работникам государственных (муниципальных) органов	</t>
  </si>
  <si>
    <t>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</si>
  <si>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</si>
  <si>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</si>
  <si>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</si>
  <si>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</si>
  <si>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</si>
  <si>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	Закупка товаров, работ и услуг для обеспечения государственных (муниципальных) нужд	</t>
  </si>
  <si>
    <t>i3_00001040000000000200</t>
  </si>
  <si>
    <t>	Иные закупки товаров, работ и услуг для обеспечения государственных (муниципальных) нужд	</t>
  </si>
  <si>
    <t>240</t>
  </si>
  <si>
    <t>i3_00001040000000000240</t>
  </si>
  <si>
    <t>	Закупка товаров, работ и услуг в сфере информационно-коммуникационных технологий	</t>
  </si>
  <si>
    <t>242</t>
  </si>
  <si>
    <t>	Прочая закупка товаров, работ и услуг	</t>
  </si>
  <si>
    <t>244</t>
  </si>
  <si>
    <t>	Закупка энергетических ресурсов	</t>
  </si>
  <si>
    <t>247</t>
  </si>
  <si>
    <t>	Иные бюджетные ассигнования	</t>
  </si>
  <si>
    <t>800</t>
  </si>
  <si>
    <t>i3_00001040000000000800</t>
  </si>
  <si>
    <t>	Уплата налогов, сборов и иных платежей	</t>
  </si>
  <si>
    <t>850</t>
  </si>
  <si>
    <t>i3_00001040000000000850</t>
  </si>
  <si>
    <t>	Уплата налога на имущество организаций и земельного налога	</t>
  </si>
  <si>
    <t>851</t>
  </si>
  <si>
    <t>	Уплата прочих налогов, сборов	</t>
  </si>
  <si>
    <t>852</t>
  </si>
  <si>
    <t>	Уплата иных платежей	</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</si>
  <si>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</si>
  <si>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</si>
  <si>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</si>
  <si>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</si>
  <si>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</si>
  <si>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</si>
  <si>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</si>
  <si>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</si>
  <si>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</si>
  <si>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</si>
  <si>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</si>
  <si>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</si>
  <si>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</si>
  <si>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	Межбюджетные трансферты	</t>
  </si>
  <si>
    <t>i3_00001060000000000500</t>
  </si>
  <si>
    <t>	Иные межбюджетные трансферты	</t>
  </si>
  <si>
    <t>540</t>
  </si>
  <si>
    <t>i3_00001060000000000800</t>
  </si>
  <si>
    <t>i3_00001060000000000850</t>
  </si>
  <si>
    <t>Обеспечение проведения выборов и референдумов</t>
  </si>
  <si>
    <t>00001070000000000</t>
  </si>
  <si>
    <t>i2_00001070000000000000</t>
  </si>
  <si>
    <t>i3_00001070000000000200</t>
  </si>
  <si>
    <t>i3_00001070000000000240</t>
  </si>
  <si>
    <t>i3_00001070000000000800</t>
  </si>
  <si>
    <t>	Специальные расходы	</t>
  </si>
  <si>
    <t>880</t>
  </si>
  <si>
    <t>Резервные фонды</t>
  </si>
  <si>
    <t>00001110000000000</t>
  </si>
  <si>
    <t>i2_00001110000000000000</t>
  </si>
  <si>
    <t>i3_00001110000000000800</t>
  </si>
  <si>
    <t>	Резервные средства	</t>
  </si>
  <si>
    <t>870</t>
  </si>
  <si>
    <t>Другие общегосударственные вопросы</t>
  </si>
  <si>
    <t>00001130000000000</t>
  </si>
  <si>
    <t>i2_00001130000000000000</t>
  </si>
  <si>
    <t>i3_00001130000000000100</t>
  </si>
  <si>
    <t>	Расходы на выплаты персоналу казенных учреждений	</t>
  </si>
  <si>
    <t>110</t>
  </si>
  <si>
    <t>i3_00001130000000000110</t>
  </si>
  <si>
    <t>	Фонд оплаты труда учреждений	</t>
  </si>
  <si>
    <t>111</t>
  </si>
  <si>
    <t>	Взносы по обязательному социальному страхованию на выплаты по оплате труда работников и иные выплаты работникам учреждений	</t>
  </si>
  <si>
    <t>119</t>
  </si>
  <si>
    <t>i3_00001130000000000120</t>
  </si>
  <si>
    <t>	Иные выплаты государственных (муниципальных) органов привлекаемым лицам	</t>
  </si>
  <si>
    <t>123</t>
  </si>
  <si>
    <t>i3_00001130000000000200</t>
  </si>
  <si>
    <t>i3_00001130000000000240</t>
  </si>
  <si>
    <t>i3_00001130000000000500</t>
  </si>
  <si>
    <t>	Субвенции	</t>
  </si>
  <si>
    <t>530</t>
  </si>
  <si>
    <t>i3_00001130000000000800</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</si>
  <si>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</si>
  <si>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</si>
  <si>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</si>
  <si>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</si>
  <si>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</si>
  <si>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</si>
  <si>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</si>
  <si>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</si>
  <si>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</si>
  <si>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</si>
  <si>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</si>
  <si>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</si>
  <si>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</si>
  <si>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</si>
  <si>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</si>
  <si>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</si>
  <si>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</si>
  <si>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</si>
  <si>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i3_00003100000000000100</t>
  </si>
  <si>
    <t>i3_00003100000000000110</t>
  </si>
  <si>
    <t>i3_00003100000000000200</t>
  </si>
  <si>
    <t>i3_00003100000000000240</t>
  </si>
  <si>
    <t>i3_00003100000000000800</t>
  </si>
  <si>
    <t>i3_00003100000000000850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</si>
  <si>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</si>
  <si>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</si>
  <si>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</si>
  <si>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</si>
  <si>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</si>
  <si>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i3_00003140000000000200</t>
  </si>
  <si>
    <t>i3_00003140000000000240</t>
  </si>
  <si>
    <t>i3_00003140000000000500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</si>
  <si>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</si>
  <si>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</si>
  <si>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</si>
  <si>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</si>
  <si>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</si>
  <si>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</si>
  <si>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</si>
  <si>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</si>
  <si>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Лесное хозяйство</t>
  </si>
  <si>
    <t>00004070000000000</t>
  </si>
  <si>
    <t>i2_00004070000000000000</t>
  </si>
  <si>
    <t>i3_00004070000000000800</t>
  </si>
  <si>
    <t>	Субсидии юридическим лицам (кроме некоммерческих организаций), индивидуальным предпринимателям, физическим лицам - производителям товаров, работ, услуг	</t>
  </si>
  <si>
    <t>810</t>
  </si>
  <si>
    <t>i3_00004070000000000810</t>
  </si>
  <si>
    <t>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</si>
  <si>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811</t>
  </si>
  <si>
    <t>Транспорт</t>
  </si>
  <si>
    <t>00004080000000000</t>
  </si>
  <si>
    <t>i2_00004080000000000000</t>
  </si>
  <si>
    <t>i3_00004080000000000200</t>
  </si>
  <si>
    <t>i3_00004080000000000240</t>
  </si>
  <si>
    <t>i3_00004080000000000500</t>
  </si>
  <si>
    <t>i3_00004080000000000800</t>
  </si>
  <si>
    <t>i3_00004080000000000810</t>
  </si>
  <si>
    <t>Дорожное хозяйство (дорожные фонды)</t>
  </si>
  <si>
    <t>00004090000000000</t>
  </si>
  <si>
    <t>i2_00004090000000000000</t>
  </si>
  <si>
    <t>i3_00004090000000000200</t>
  </si>
  <si>
    <t>i3_00004090000000000240</t>
  </si>
  <si>
    <t>	Закупка товаров, работ и услуг в целях капитального ремонта государственного (муниципального) имущества	</t>
  </si>
  <si>
    <t>243</t>
  </si>
  <si>
    <t>	Капитальные вложения в объекты государственной (муниципальной) собственности	</t>
  </si>
  <si>
    <t>400</t>
  </si>
  <si>
    <t>i3_00004090000000000400</t>
  </si>
  <si>
    <t>	Бюджетные инвестиции	</t>
  </si>
  <si>
    <t>410</t>
  </si>
  <si>
    <t>i3_00004090000000000410</t>
  </si>
  <si>
    <t>	Бюджетные инвестиции в объекты капитального строительства государственной (муниципальной) собственности	</t>
  </si>
  <si>
    <t>414</t>
  </si>
  <si>
    <t>i3_00004090000000000500</t>
  </si>
  <si>
    <t>Другие вопросы в области национальной экономики</t>
  </si>
  <si>
    <t>00004120000000000</t>
  </si>
  <si>
    <t>i2_00004120000000000000</t>
  </si>
  <si>
    <t>i3_00004120000000000200</t>
  </si>
  <si>
    <t>i3_00004120000000000240</t>
  </si>
  <si>
    <t>i3_00004120000000000800</t>
  </si>
  <si>
    <t>i3_00004120000000000810</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</si>
  <si>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</si>
  <si>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</si>
  <si>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</si>
  <si>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</si>
  <si>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</si>
  <si>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</si>
  <si>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</si>
  <si>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</si>
  <si>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i3_00005010000000000500</t>
  </si>
  <si>
    <t>i3_00005010000000000800</t>
  </si>
  <si>
    <t>i3_00005010000000000810</t>
  </si>
  <si>
    <t>	Исполнение судебных актов	</t>
  </si>
  <si>
    <t>830</t>
  </si>
  <si>
    <t>i3_00005010000000000830</t>
  </si>
  <si>
    <t>	Исполнение судебных актов Российской Федерации и мировых соглашений по возмещению причиненного вреда	</t>
  </si>
  <si>
    <t>831</t>
  </si>
  <si>
    <t>i3_00005010000000000850</t>
  </si>
  <si>
    <t>Коммунальное хозяйство</t>
  </si>
  <si>
    <t>00005020000000000</t>
  </si>
  <si>
    <t>i2_00005020000000000000</t>
  </si>
  <si>
    <t>i3_00005020000000000200</t>
  </si>
  <si>
    <t>i3_00005020000000000240</t>
  </si>
  <si>
    <t>i3_00005020000000000400</t>
  </si>
  <si>
    <t>i3_00005020000000000410</t>
  </si>
  <si>
    <t>i3_00005020000000000500</t>
  </si>
  <si>
    <t>i3_00005020000000000800</t>
  </si>
  <si>
    <t>i3_00005020000000000810</t>
  </si>
  <si>
    <t>i3_00005020000000000850</t>
  </si>
  <si>
    <t>Благоустройство</t>
  </si>
  <si>
    <t>00005030000000000</t>
  </si>
  <si>
    <t>i2_00005030000000000000</t>
  </si>
  <si>
    <t>i3_00005030000000000200</t>
  </si>
  <si>
    <t>i3_00005030000000000240</t>
  </si>
  <si>
    <t>	Социальное обеспечение и иные выплаты населению	</t>
  </si>
  <si>
    <t>300</t>
  </si>
  <si>
    <t>i3_00005030000000000300</t>
  </si>
  <si>
    <t>	Премии и гранты	</t>
  </si>
  <si>
    <t>350</t>
  </si>
  <si>
    <t>i3_00005030000000000800</t>
  </si>
  <si>
    <t>i3_00005030000000000830</t>
  </si>
  <si>
    <t>i3_00005030000000000850</t>
  </si>
  <si>
    <t>Другие вопросы в области жилищно-коммунального хозяйства</t>
  </si>
  <si>
    <t>00005050000000000</t>
  </si>
  <si>
    <t>i2_00005050000000000000</t>
  </si>
  <si>
    <t>i3_00005050000000000800</t>
  </si>
  <si>
    <t>i3_00005050000000000850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</si>
  <si>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</si>
  <si>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</si>
  <si>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</si>
  <si>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</si>
  <si>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</si>
  <si>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</si>
  <si>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</si>
  <si>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</si>
  <si>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i3_00006050000000000500</t>
  </si>
  <si>
    <t>ОБРАЗОВАНИЕ</t>
  </si>
  <si>
    <t>00007000000000000</t>
  </si>
  <si>
    <t>i1_00007000000000000000</t>
  </si>
  <si>
    <t>Дошкольное образование</t>
  </si>
  <si>
    <t>00007010000000000</t>
  </si>
  <si>
    <t>i2_00007010000000000000</t>
  </si>
  <si>
    <t>i3_00007010000000000300</t>
  </si>
  <si>
    <t>	Социальные выплаты гражданам, кроме публичных нормативных социальных выплат	</t>
  </si>
  <si>
    <t>320</t>
  </si>
  <si>
    <t>i3_00007010000000000320</t>
  </si>
  <si>
    <t>	Приобретение товаров, работ и услуг в пользу граждан в целях их социального обеспечения	</t>
  </si>
  <si>
    <t>323</t>
  </si>
  <si>
    <t>i3_00007010000000000400</t>
  </si>
  <si>
    <t>	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	</t>
  </si>
  <si>
    <t>460</t>
  </si>
  <si>
    <t>i3_00007010000000000460</t>
  </si>
  <si>
    <t>	Субсидии на осуществление капитальных вложений в объекты капитального строительства государственной (муниципальной) собственности автономным учреждениям	</t>
  </si>
  <si>
    <t>465</t>
  </si>
  <si>
    <t>	Предоставление субсидий бюджетным, автономным учреждениям и иным некоммерческим организациям	</t>
  </si>
  <si>
    <t>600</t>
  </si>
  <si>
    <t>i3_00007010000000000600</t>
  </si>
  <si>
    <t>	Субсидии автономным учреждениям	</t>
  </si>
  <si>
    <t>620</t>
  </si>
  <si>
    <t>i3_00007010000000000620</t>
  </si>
  <si>
    <t>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	</t>
  </si>
  <si>
    <t>621</t>
  </si>
  <si>
    <t>	Субсидии автономным учреждениям на иные цели	</t>
  </si>
  <si>
    <t>622</t>
  </si>
  <si>
    <t>Общее образование</t>
  </si>
  <si>
    <t>00007020000000000</t>
  </si>
  <si>
    <t>i2_00007020000000000000</t>
  </si>
  <si>
    <t>i3_00007020000000000300</t>
  </si>
  <si>
    <t>i3_00007020000000000320</t>
  </si>
  <si>
    <t>	Пособия, компенсации и иные социальные выплаты гражданам, кроме публичных нормативных обязательств	</t>
  </si>
  <si>
    <t>321</t>
  </si>
  <si>
    <t>i3_00007020000000000600</t>
  </si>
  <si>
    <t>	Субсидии бюджетным учреждениям	</t>
  </si>
  <si>
    <t>610</t>
  </si>
  <si>
    <t>i3_00007020000000000610</t>
  </si>
  <si>
    <t>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t>
  </si>
  <si>
    <t>611</t>
  </si>
  <si>
    <t>i3_00007020000000000620</t>
  </si>
  <si>
    <t>Дополнительное образование детей</t>
  </si>
  <si>
    <t>00007030000000000</t>
  </si>
  <si>
    <t>i2_00007030000000000000</t>
  </si>
  <si>
    <t>i3_00007030000000000600</t>
  </si>
  <si>
    <t>i3_00007030000000000610</t>
  </si>
  <si>
    <t>	Субсидии бюджетным учреждениям на иные цели	</t>
  </si>
  <si>
    <t>612</t>
  </si>
  <si>
    <t>i3_00007030000000000620</t>
  </si>
  <si>
    <t>	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	</t>
  </si>
  <si>
    <t>624</t>
  </si>
  <si>
    <t>Молодежная политика</t>
  </si>
  <si>
    <t>00007070000000000</t>
  </si>
  <si>
    <t>i2_00007070000000000000</t>
  </si>
  <si>
    <t>i3_00007070000000000200</t>
  </si>
  <si>
    <t>i3_00007070000000000240</t>
  </si>
  <si>
    <t>i3_00007070000000000500</t>
  </si>
  <si>
    <t>i3_00007070000000000600</t>
  </si>
  <si>
    <t>i3_00007070000000000620</t>
  </si>
  <si>
    <t>Другие вопросы в области образования</t>
  </si>
  <si>
    <t>00007090000000000</t>
  </si>
  <si>
    <t>i2_00007090000000000000</t>
  </si>
  <si>
    <t>i3_00007090000000000100</t>
  </si>
  <si>
    <t>i3_00007090000000000120</t>
  </si>
  <si>
    <t>i3_00007090000000000200</t>
  </si>
  <si>
    <t>i3_00007090000000000240</t>
  </si>
  <si>
    <t>i3_00007090000000000600</t>
  </si>
  <si>
    <t>i3_00007090000000000610</t>
  </si>
  <si>
    <t>i3_00007090000000000800</t>
  </si>
  <si>
    <t>i3_00007090000000000850</t>
  </si>
  <si>
    <t>КУЛЬТУРА, КИНЕМАТОГРАФИЯ</t>
  </si>
  <si>
    <t>00008000000000000</t>
  </si>
  <si>
    <t>i1_00008000000000000000</t>
  </si>
  <si>
    <t>Культура</t>
  </si>
  <si>
    <t>00008010000000000</t>
  </si>
  <si>
    <t>i2_00008010000000000000</t>
  </si>
  <si>
    <t>i3_00008010000000000500</t>
  </si>
  <si>
    <t>i3_00008010000000000600</t>
  </si>
  <si>
    <t>i3_00008010000000000610</t>
  </si>
  <si>
    <t>Другие вопросы в области культуры, кинематографии</t>
  </si>
  <si>
    <t>00008040000000000</t>
  </si>
  <si>
    <t>i2_00008040000000000000</t>
  </si>
  <si>
    <t>i3_00008040000000000100</t>
  </si>
  <si>
    <t>i3_00008040000000000120</t>
  </si>
  <si>
    <t>i3_00008040000000000200</t>
  </si>
  <si>
    <t>i3_00008040000000000240</t>
  </si>
  <si>
    <t>i3_00008040000000000600</t>
  </si>
  <si>
    <t>i3_00008040000000000610</t>
  </si>
  <si>
    <t>СОЦИАЛЬНАЯ ПОЛИТИКА</t>
  </si>
  <si>
    <t>00010000000000000</t>
  </si>
  <si>
    <t>i1_00010000000000000000</t>
  </si>
  <si>
    <t>Пенсионное обеспечение</t>
  </si>
  <si>
    <t>00010010000000000</t>
  </si>
  <si>
    <t>i2_00010010000000000000</t>
  </si>
  <si>
    <t>i3_00010010000000000300</t>
  </si>
  <si>
    <t>	Публичные нормативные социальные выплаты гражданам	</t>
  </si>
  <si>
    <t>310</t>
  </si>
  <si>
    <t>i3_00010010000000000310</t>
  </si>
  <si>
    <t>	Иные пенсии, социальные доплаты к пенсиям	</t>
  </si>
  <si>
    <t>312</t>
  </si>
  <si>
    <t>Социальное обеспечение населения</t>
  </si>
  <si>
    <t>00010030000000000</t>
  </si>
  <si>
    <t>i2_00010030000000000000</t>
  </si>
  <si>
    <t>i3_00010030000000000300</t>
  </si>
  <si>
    <t>i3_00010030000000000310</t>
  </si>
  <si>
    <t>	Пособия, компенсации, меры социальной поддержки по публичным нормативным обязательствам	</t>
  </si>
  <si>
    <t>313</t>
  </si>
  <si>
    <t>i3_00010030000000000320</t>
  </si>
  <si>
    <t>Охрана семьи и детства</t>
  </si>
  <si>
    <t>00010040000000000</t>
  </si>
  <si>
    <t>i2_00010040000000000000</t>
  </si>
  <si>
    <t>i3_00010040000000000300</t>
  </si>
  <si>
    <t>i3_00010040000000000310</t>
  </si>
  <si>
    <t>i3_00010040000000000320</t>
  </si>
  <si>
    <t>	Субсидии гражданам на приобретение жилья	</t>
  </si>
  <si>
    <t>322</t>
  </si>
  <si>
    <t>i3_00010040000000000400</t>
  </si>
  <si>
    <t>i3_00010040000000000410</t>
  </si>
  <si>
    <t>	Бюджетные инвестиции на приобретение объектов недвижимого имущества в государственную (муниципальную) собственность	</t>
  </si>
  <si>
    <t>412</t>
  </si>
  <si>
    <t>Другие вопросы в области социальной политики</t>
  </si>
  <si>
    <t>00010060000000000</t>
  </si>
  <si>
    <t>i2_00010060000000000000</t>
  </si>
  <si>
    <t>i3_00010060000000000200</t>
  </si>
  <si>
    <t>i3_00010060000000000240</t>
  </si>
  <si>
    <t>i3_00010060000000000300</t>
  </si>
  <si>
    <t>i3_00010060000000000310</t>
  </si>
  <si>
    <t>i3_00010060000000000320</t>
  </si>
  <si>
    <t>ФИЗИЧЕСКАЯ КУЛЬТУРА И СПОРТ</t>
  </si>
  <si>
    <t>00011000000000000</t>
  </si>
  <si>
    <t>i1_00011000000000000000</t>
  </si>
  <si>
    <t>Физическая культура</t>
  </si>
  <si>
    <t>00011010000000000</t>
  </si>
  <si>
    <t>i2_00011010000000000000</t>
  </si>
  <si>
    <t>i3_00011010000000000500</t>
  </si>
  <si>
    <t>i3_00011010000000000600</t>
  </si>
  <si>
    <t>i3_00011010000000000620</t>
  </si>
  <si>
    <t>Спорт высших достижений</t>
  </si>
  <si>
    <t>00011030000000000</t>
  </si>
  <si>
    <t>i2_00011030000000000000</t>
  </si>
  <si>
    <t>i3_00011030000000000200</t>
  </si>
  <si>
    <t>i3_00011030000000000240</t>
  </si>
  <si>
    <t>i3_00011030000000000600</t>
  </si>
  <si>
    <t>i3_00011030000000000620</t>
  </si>
  <si>
    <t>Другие вопросы в области физической культуры и спорта</t>
  </si>
  <si>
    <t>00011050000000000</t>
  </si>
  <si>
    <t>i2_00011050000000000000</t>
  </si>
  <si>
    <t>i3_00011050000000000100</t>
  </si>
  <si>
    <t>i3_00011050000000000120</t>
  </si>
  <si>
    <t>i3_00011050000000000200</t>
  </si>
  <si>
    <t>i3_00011050000000000240</t>
  </si>
  <si>
    <t>i3_00011050000000000800</t>
  </si>
  <si>
    <t>i3_00011050000000000850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</si>
  <si>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</si>
  <si>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</si>
  <si>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</si>
  <si>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</si>
  <si>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</si>
  <si>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</si>
  <si>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	Обслуживание государственного (муниципального) долга	</t>
  </si>
  <si>
    <t>700</t>
  </si>
  <si>
    <t>i3_00013010000000000700</t>
  </si>
  <si>
    <t>	Обслуживание муниципального долга	</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</si>
  <si>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</si>
  <si>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</si>
  <si>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</si>
  <si>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</si>
  <si>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</si>
  <si>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</si>
  <si>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</si>
  <si>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</si>
  <si>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	Дотации	</t>
  </si>
  <si>
    <t>510</t>
  </si>
  <si>
    <t>i3_00014010000000000510</t>
  </si>
  <si>
    <t>	Дотации на выравнивание бюджетной обеспеченности	</t>
  </si>
  <si>
    <t>511</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</si>
  <si>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</si>
  <si>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</si>
  <si>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</si>
  <si>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</si>
  <si>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 </t>
  </si>
  <si>
    <t>Источники финансирования дефицита бюджетов - всего</t>
  </si>
  <si>
    <t>     в том числе:</t>
  </si>
  <si>
    <t>источники внутреннего финансирования
из них:</t>
  </si>
  <si>
    <t>520</t>
  </si>
  <si>
    <t>ИСТОЧНИКИ ВНУТРЕННЕГО ФИНАНСИРОВАНИЯ ДЕФИЦИТОВ БЮДЖЕТОВ</t>
  </si>
  <si>
    <t>00001000000000000000</t>
  </si>
  <si>
    <t>Кредиты кредитных организаций в валюте Российской Федерации</t>
  </si>
  <si>
    <t>00001020000000000000</t>
  </si>
  <si>
    <t>Привлечение кредитов от кредитных организаций в валюте Российской Федерации</t>
  </si>
  <si>
    <t>00001020000000000700</t>
  </si>
  <si>
    <t>Привлечение муниципальными районами кредитов от кредитных организаций в валюте Российской Федерации</t>
  </si>
  <si>
    <t>00001020000050000710</t>
  </si>
  <si>
    <t>Привлечение городскими поселениями кредитов от кредитных организаций в валюте Российской Федерации</t>
  </si>
  <si>
    <t>00001020000130000710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</si>
  <si>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</si>
  <si>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</si>
  <si>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</si>
  <si>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</si>
  <si>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Привлечение бюджетных кредитов из других бюджетов бюджетной системы Российской Федерации в валюте Российской Федерации</t>
  </si>
  <si>
    <t>00001030100000000700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</si>
  <si>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</si>
  <si>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</si>
  <si>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</si>
  <si>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00001030100050000710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</si>
  <si>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</si>
  <si>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</si>
  <si>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Привлечение кредитов из других бюджетов бюджетной системы Российской Федерации бюджетами городских поселений в валюте Российской Федерации</t>
  </si>
  <si>
    <t>00001030100130000710</t>
  </si>
  <si>
    <t>Погашение бюджетами городских поселений кредитов из других бюджетов бюджетной системы Российской Федерации в валюте Российской Федерации</t>
  </si>
  <si>
    <t>00001030100130000810</t>
  </si>
  <si>
    <t>Иные источники внутреннего финансирования дефицитов бюджетов</t>
  </si>
  <si>
    <t>00001060000000000000</t>
  </si>
  <si>
    <t>Бюджетные кредиты, предоставленные внутри страны в валюте Российской Федерации</t>
  </si>
  <si>
    <t>00001060500000000000</t>
  </si>
  <si>
    <t>Предоставление бюджетных кредитов внутри страны в валюте Российской Федерации</t>
  </si>
  <si>
    <t>00001060500000000500</t>
  </si>
  <si>
    <t>Возврат бюджетных кредитов, предоставленных внутри страны в валюте Российской Федерации</t>
  </si>
  <si>
    <t>00001060500000000600</t>
  </si>
  <si>
    <t>Предоставление бюджетных кредитов другим бюджетам бюджетной системы Российской Федерации в валюте Российской Федерации</t>
  </si>
  <si>
    <t>00001060502000000500</t>
  </si>
  <si>
    <t>Возврат бюджетных кредитов, предоставленных другим бюджетам бюджетной системы Российской Федерации в валюте Российской Федерации</t>
  </si>
  <si>
    <t>00001060502000000600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</si>
  <si>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</si>
  <si>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00001060502050000540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</si>
  <si>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</si>
  <si>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00001060502050000640</t>
  </si>
  <si>
    <t>источники внешнего финансирования
из них: </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</si>
  <si>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</si>
  <si>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</si>
  <si>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</si>
  <si>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</si>
  <si>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</si>
  <si>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увеличение остатков средств, всего
    в том числе: </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</si>
  <si>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</si>
  <si>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</si>
  <si>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</si>
  <si>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</si>
  <si>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</si>
  <si>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</si>
  <si>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</si>
  <si>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</si>
  <si>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</si>
  <si>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</si>
  <si>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</si>
  <si>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Увеличение прочих остатков денежных средств бюджетов городских поселений</t>
  </si>
  <si>
    <t>00001050201130000510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</si>
  <si>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</si>
  <si>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</si>
  <si>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</si>
  <si>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</si>
  <si>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</si>
  <si>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</si>
  <si>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</si>
  <si>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</si>
  <si>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</si>
  <si>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</si>
  <si>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</si>
  <si>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</si>
  <si>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Уменьшение прочих остатков денежных средств бюджетов городских поселений</t>
  </si>
  <si>
    <t>00001050201130000610</t>
  </si>
  <si>
    <t>Документ подписан ЭП:</t>
  </si>
  <si>
    <t>Кем подписан</t>
  </si>
  <si>
    <t>KFMALVISH</t>
  </si>
  <si>
    <t>Дата подписания</t>
  </si>
  <si>
    <t>Серийный номер сертификата</t>
  </si>
  <si>
    <t>00ACB812CF1BD1FDA6C14467FF5E20AEEB</t>
  </si>
  <si>
    <t>Кем выдан сертификат</t>
  </si>
  <si>
    <t>Федеральное казначейство</t>
  </si>
  <si>
    <t>Кому выдан сертификат</t>
  </si>
  <si>
    <t>Скворцова Светлана Леонидовна</t>
  </si>
  <si>
    <t>Дата начала действия</t>
  </si>
  <si>
    <t>Дата окончания действия</t>
  </si>
  <si>
    <t>Отпечаток сертификата</t>
  </si>
  <si>
    <t>F265EC45B849B7B65A4B470FD1E7D84FDB4B4C6B</t>
  </si>
  <si>
    <t>Описание сертификата</t>
  </si>
  <si>
    <t>KFMALVISH1</t>
  </si>
  <si>
    <t>498C982328C137A69E5AD88ABC3D82A8</t>
  </si>
  <si>
    <t>Кузанова Ирина Геннадьевна</t>
  </si>
  <si>
    <t>F04389B4A729B6528D3FE75A3A9C76492E6BF684</t>
  </si>
</sst>
</file>

<file path=xl/styles.xml><?xml version="1.0" encoding="utf-8"?>
<styleSheet xmlns="http://schemas.openxmlformats.org/spreadsheetml/2006/main">
  <numFmts/>
  <fonts count="16">
    <font>
      <sz val="11.00000000"/>
      <color rgb="FF000000"/>
      <name val="Calibri"/>
    </font>
    <font>
      <b/>
      <sz val="8.00000000"/>
      <color rgb="FF000000"/>
      <name val="Arial Cyr"/>
    </font>
    <font>
      <b/>
      <sz val="12.00000000"/>
      <color rgb="FF000000"/>
      <name val="Arial Cyr"/>
    </font>
    <font>
      <b/>
      <sz val="10.00000000"/>
      <color rgb="FF000000"/>
      <name val="Arial Cyr"/>
    </font>
    <font>
      <b/>
      <sz val="11.00000000"/>
      <color rgb="FF000000"/>
      <name val="Arial Cyr"/>
    </font>
    <font>
      <sz val="9.00000000"/>
      <color rgb="FF000000"/>
      <name val="Arial Cyr"/>
    </font>
    <font>
      <sz val="8.00000000"/>
      <color rgb="FF000000"/>
      <name val="Arial Cyr"/>
    </font>
    <font>
      <sz val="6.00000000"/>
      <color rgb="FF000000"/>
      <name val="Arial Cyr"/>
    </font>
    <font>
      <sz val="10.00000000"/>
      <color rgb="FF000000"/>
      <name val="Arial Cyr"/>
    </font>
    <font>
      <sz val="11.00000000"/>
      <color rgb="FF000000"/>
      <name val="Arial Cyr"/>
    </font>
    <font>
      <sz val="7.00000000"/>
      <color rgb="FF000000"/>
      <name val="Arial Cyr"/>
    </font>
    <font>
      <sz val="8.00000000"/>
      <color rgb="FF000000"/>
      <name val="Calibri"/>
    </font>
    <font>
      <sz val="12.00000000"/>
      <color rgb="FF000000"/>
      <name val="Arial Cyr"/>
    </font>
    <font>
      <i/>
      <sz val="12.00000000"/>
      <color rgb="FF000000"/>
      <name val="Arial Cyr"/>
    </font>
    <font>
      <i/>
      <sz val="8.00000000"/>
      <color rgb="FF000000"/>
      <name val="Arial Cyr"/>
    </font>
    <font>
      <b/>
      <i/>
      <sz val="8.00000000"/>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borderId="0" fillId="0" fontId="0" numFmtId="0"/>
  </cellStyleXfs>
  <cellXfs count="238">
    <xf xfId="0" borderId="0" fillId="0" fontId="0" numFmtId="0"/>
    <xf xfId="0" borderId="0" fillId="0" fontId="1" numFmtId="49" applyFont="1" applyNumberFormat="1" applyAlignment="1">
      <alignment wrapText="1" horizontal="center"/>
    </xf>
    <xf xfId="0" borderId="0" fillId="0" fontId="2" numFmtId="0" applyFont="1" applyAlignment="1">
      <alignment wrapText="1" horizontal="center"/>
    </xf>
    <xf xfId="0" borderId="0" fillId="0" fontId="2" numFmtId="0" applyFont="1" applyAlignment="1">
      <alignment wrapText="1"/>
    </xf>
    <xf xfId="0" borderId="1" fillId="0" fontId="2" numFmtId="0" applyFont="1" applyBorder="1" applyAlignment="1">
      <alignment wrapText="1"/>
    </xf>
    <xf xfId="0" borderId="0" fillId="0" fontId="3" numFmtId="0" applyFont="1" applyAlignment="1">
      <alignment horizontal="centerContinuous"/>
    </xf>
    <xf xfId="0" borderId="0" fillId="0" fontId="0" numFmtId="49" applyNumberFormat="1"/>
    <xf xfId="0" borderId="0" fillId="0" fontId="4" numFmtId="49" applyFont="1" applyNumberFormat="1" applyAlignment="1">
      <alignment horizontal="centerContinuous"/>
    </xf>
    <xf xfId="0" borderId="2" fillId="0" fontId="2" numFmtId="0" applyFont="1" applyBorder="1" applyAlignment="1">
      <alignment wrapText="1"/>
    </xf>
    <xf xfId="0" borderId="3" fillId="0" fontId="5" numFmtId="0" applyFont="1" applyBorder="1" applyAlignment="1">
      <alignment horizontal="center"/>
    </xf>
    <xf xfId="0" borderId="4" fillId="0" fontId="4" numFmtId="49" applyFont="1" applyBorder="1" applyNumberFormat="1" applyAlignment="1">
      <alignment horizontal="centerContinuous"/>
    </xf>
    <xf xfId="0" borderId="0" fillId="0" fontId="6" numFmtId="49" applyFont="1" applyNumberFormat="1" applyAlignment="1">
      <alignment horizontal="left"/>
    </xf>
    <xf xfId="0" borderId="0" fillId="0" fontId="7" numFmtId="0" applyFont="1" applyAlignment="1">
      <alignment horizontal="center" vertical="top"/>
    </xf>
    <xf xfId="0" borderId="0" fillId="0" fontId="7" numFmtId="49" applyFont="1" applyNumberFormat="1" applyAlignment="1">
      <alignment horizontal="center" vertical="top"/>
    </xf>
    <xf xfId="0" borderId="5" fillId="0" fontId="5" numFmtId="49" applyFont="1" applyBorder="1" applyNumberFormat="1" applyAlignment="1">
      <alignment indent="1" horizontal="right"/>
    </xf>
    <xf xfId="0" borderId="6" fillId="0" fontId="8" numFmtId="49" applyFont="1" applyBorder="1" applyNumberFormat="1" applyAlignment="1">
      <alignment horizontal="center"/>
    </xf>
    <xf xfId="0" borderId="7" fillId="0" fontId="6" numFmtId="49" applyFont="1" applyBorder="1" applyNumberFormat="1" applyAlignment="1">
      <alignment horizontal="left"/>
    </xf>
    <xf xfId="0" borderId="0" fillId="0" fontId="6" numFmtId="49" applyFont="1" applyNumberFormat="1" applyAlignment="1">
      <alignment horizontal="right"/>
    </xf>
    <xf xfId="0" borderId="0" fillId="0" fontId="5" numFmtId="49" applyFont="1" applyNumberFormat="1" applyAlignment="1">
      <alignment indent="1" horizontal="right"/>
    </xf>
    <xf xfId="0" borderId="0" fillId="0" fontId="6" numFmtId="49" applyFont="1" applyNumberFormat="1" applyAlignment="1">
      <alignment horizontal="centerContinuous"/>
    </xf>
    <xf xfId="0" borderId="0" fillId="0" fontId="6" numFmtId="0" applyFont="1" applyAlignment="1">
      <alignment horizontal="centerContinuous"/>
    </xf>
    <xf xfId="0" borderId="0" fillId="0" fontId="8" numFmtId="0" applyFont="1"/>
    <xf xfId="0" borderId="0" fillId="0" fontId="8" numFmtId="0" applyFont="1" applyAlignment="1">
      <alignment horizontal="right"/>
    </xf>
    <xf xfId="0" borderId="1" fillId="0" fontId="8" numFmtId="0" applyFont="1" applyBorder="1" applyAlignment="1">
      <alignment horizontal="center"/>
    </xf>
    <xf xfId="0" borderId="5" fillId="0" fontId="5" numFmtId="0" applyFont="1" applyBorder="1" applyAlignment="1">
      <alignment indent="1" horizontal="right"/>
    </xf>
    <xf xfId="0" borderId="8" fillId="0" fontId="5" numFmtId="14" applyFont="1" applyBorder="1" applyNumberFormat="1" applyAlignment="1" applyProtection="1">
      <alignment horizontal="center"/>
      <protection locked="0"/>
    </xf>
    <xf xfId="0" borderId="7" fillId="0" fontId="6" numFmtId="49" applyFont="1" applyBorder="1" applyNumberFormat="1" applyAlignment="1">
      <alignment horizontal="centerContinuous"/>
    </xf>
    <xf xfId="0" borderId="0" fillId="0" fontId="6" numFmtId="0" applyFont="1" applyAlignment="1">
      <alignment horizontal="right"/>
    </xf>
    <xf xfId="0" borderId="0" fillId="0" fontId="5" numFmtId="0" applyFont="1" applyAlignment="1">
      <alignment indent="1" horizontal="right"/>
    </xf>
    <xf xfId="0" borderId="0" fillId="0" fontId="5" numFmtId="49" applyFont="1" applyNumberFormat="1" applyAlignment="1">
      <alignment horizontal="left"/>
    </xf>
    <xf xfId="0" borderId="0" fillId="0" fontId="6" numFmtId="0" applyFont="1" applyAlignment="1">
      <alignment horizontal="left"/>
    </xf>
    <xf xfId="0" borderId="0" fillId="0" fontId="6" numFmtId="49" applyFont="1" applyNumberFormat="1"/>
    <xf xfId="0" borderId="9" fillId="0" fontId="6" numFmtId="49" applyFont="1" applyBorder="1" applyNumberFormat="1"/>
    <xf xfId="0" borderId="10" fillId="0" fontId="5" numFmtId="0" applyFont="1" applyBorder="1"/>
    <xf xfId="0" borderId="7" fillId="0" fontId="5" numFmtId="49" applyFont="1" applyBorder="1" applyNumberFormat="1" applyAlignment="1">
      <alignment horizontal="left"/>
    </xf>
    <xf xfId="0" borderId="0" fillId="0" fontId="0" numFmtId="49" applyNumberFormat="1" applyAlignment="1">
      <alignment horizontal="right"/>
    </xf>
    <xf xfId="0" borderId="0" fillId="0" fontId="5" numFmtId="0" applyFont="1" applyAlignment="1">
      <alignment horizontal="left"/>
    </xf>
    <xf xfId="0" borderId="1" fillId="0" fontId="9" numFmtId="0" applyFont="1" applyBorder="1" applyAlignment="1" applyProtection="1">
      <alignment wrapText="1" horizontal="center"/>
      <protection locked="0"/>
    </xf>
    <xf xfId="0" borderId="11" fillId="0" fontId="5" numFmtId="49" applyFont="1" applyBorder="1" applyNumberFormat="1" applyAlignment="1" applyProtection="1">
      <alignment horizontal="center"/>
      <protection locked="0"/>
    </xf>
    <xf xfId="0" borderId="7" fillId="0" fontId="0" numFmtId="49" applyBorder="1" applyNumberFormat="1"/>
    <xf xfId="0" borderId="0" fillId="0" fontId="5" numFmtId="0" applyFont="1"/>
    <xf xfId="0" borderId="0" fillId="0" fontId="9" numFmtId="0" applyFont="1" applyAlignment="1" applyProtection="1">
      <alignment wrapText="1" horizontal="center"/>
      <protection locked="0"/>
    </xf>
    <xf xfId="0" borderId="12" fillId="0" fontId="9" numFmtId="0" applyFont="1" applyBorder="1" applyAlignment="1" applyProtection="1">
      <alignment horizontal="center"/>
      <protection locked="0"/>
    </xf>
    <xf xfId="0" borderId="8" fillId="0" fontId="5" numFmtId="49" applyFont="1" applyBorder="1" applyNumberFormat="1" applyAlignment="1" applyProtection="1">
      <alignment horizontal="center"/>
      <protection locked="0"/>
    </xf>
    <xf xfId="0" borderId="9" fillId="0" fontId="5" numFmtId="0" applyFont="1" applyBorder="1" applyAlignment="1">
      <alignment horizontal="left"/>
    </xf>
    <xf xfId="0" borderId="8" fillId="0" fontId="5" numFmtId="0" applyFont="1" applyBorder="1"/>
    <xf xfId="0" borderId="0" fillId="0" fontId="0" numFmtId="0" applyAlignment="1">
      <alignment horizontal="left"/>
    </xf>
    <xf xfId="0" borderId="13" fillId="0" fontId="8" numFmtId="49" applyFont="1" applyBorder="1" applyNumberFormat="1" applyAlignment="1">
      <alignment horizontal="center"/>
    </xf>
    <xf xfId="0" borderId="14" fillId="0" fontId="8" numFmtId="49" applyFont="1" applyBorder="1" applyNumberFormat="1" applyAlignment="1">
      <alignment horizontal="center"/>
    </xf>
    <xf xfId="0" borderId="0" fillId="0" fontId="4" numFmtId="0" applyFont="1"/>
    <xf xfId="0" borderId="0" fillId="0" fontId="4" numFmtId="0" applyFont="1" applyAlignment="1">
      <alignment horizontal="center"/>
    </xf>
    <xf xfId="0" borderId="1" fillId="0" fontId="0" numFmtId="49" applyBorder="1" applyNumberFormat="1" applyAlignment="1">
      <alignment horizontal="left"/>
    </xf>
    <xf xfId="0" borderId="1" fillId="0" fontId="0" numFmtId="0" applyBorder="1" applyAlignment="1">
      <alignment horizontal="left"/>
    </xf>
    <xf xfId="0" borderId="1" fillId="0" fontId="0" numFmtId="49" applyBorder="1" applyNumberFormat="1"/>
    <xf xfId="0" borderId="15" fillId="0" fontId="8" numFmtId="49" applyFont="1" applyBorder="1" applyNumberFormat="1" applyAlignment="1">
      <alignment wrapText="1" horizontal="center" vertical="center"/>
    </xf>
    <xf xfId="0" borderId="16" fillId="0" fontId="5" numFmtId="0" applyFont="1" applyBorder="1" applyAlignment="1">
      <alignment wrapText="1" horizontal="center" vertical="center"/>
    </xf>
    <xf xfId="0" borderId="16" fillId="0" fontId="8" numFmtId="49" applyFont="1" applyBorder="1" applyNumberFormat="1" applyAlignment="1">
      <alignment wrapText="1" horizontal="center" vertical="center"/>
    </xf>
    <xf xfId="0" borderId="17" fillId="0" fontId="8" numFmtId="49" applyFont="1" applyBorder="1" applyNumberFormat="1" applyAlignment="1">
      <alignment wrapText="1" horizontal="center" vertical="center"/>
    </xf>
    <xf xfId="0" borderId="12" fillId="0" fontId="8" numFmtId="49" applyFont="1" applyBorder="1" applyNumberFormat="1" applyAlignment="1">
      <alignment wrapText="1" horizontal="center" vertical="center"/>
    </xf>
    <xf xfId="0" borderId="17" fillId="0" fontId="8" numFmtId="49" applyFont="1" applyBorder="1" applyNumberFormat="1" applyAlignment="1">
      <alignment horizontal="center" vertical="center"/>
    </xf>
    <xf xfId="0" borderId="12" fillId="0" fontId="8" numFmtId="49" applyFont="1" applyBorder="1" applyNumberFormat="1" applyAlignment="1">
      <alignment horizontal="center" vertical="center"/>
    </xf>
    <xf xfId="0" borderId="18" fillId="0" fontId="8" numFmtId="49" applyFont="1" applyBorder="1" applyNumberFormat="1" applyAlignment="1">
      <alignment wrapText="1" horizontal="center" vertical="center"/>
    </xf>
    <xf xfId="0" borderId="19" fillId="0" fontId="5" numFmtId="0" applyFont="1" applyBorder="1" applyAlignment="1">
      <alignment wrapText="1" horizontal="center" vertical="center"/>
    </xf>
    <xf xfId="0" borderId="19" fillId="0" fontId="8" numFmtId="49" applyFont="1" applyBorder="1" applyNumberFormat="1" applyAlignment="1">
      <alignment wrapText="1" horizontal="center" vertical="center"/>
    </xf>
    <xf xfId="0" borderId="16" fillId="0" fontId="6" numFmtId="49" applyFont="1" applyBorder="1" applyNumberFormat="1" applyAlignment="1">
      <alignment wrapText="1" horizontal="center" vertical="center"/>
    </xf>
    <xf xfId="0" borderId="16" fillId="0" fontId="6" numFmtId="0" applyFont="1" applyBorder="1" applyAlignment="1">
      <alignment wrapText="1" horizontal="center" vertical="center"/>
    </xf>
    <xf xfId="0" borderId="17" fillId="0" fontId="6" numFmtId="49" applyFont="1" applyBorder="1" applyNumberFormat="1" applyAlignment="1">
      <alignment wrapText="1" horizontal="center" vertical="center"/>
    </xf>
    <xf xfId="0" borderId="20" fillId="0" fontId="8" numFmtId="49" applyFont="1" applyBorder="1" applyNumberFormat="1" applyAlignment="1">
      <alignment wrapText="1" horizontal="center" vertical="center"/>
    </xf>
    <xf xfId="0" borderId="21" fillId="0" fontId="5" numFmtId="0" applyFont="1" applyBorder="1" applyAlignment="1">
      <alignment wrapText="1" horizontal="center" vertical="center"/>
    </xf>
    <xf xfId="0" borderId="21" fillId="0" fontId="8" numFmtId="49" applyFont="1" applyBorder="1" applyNumberFormat="1" applyAlignment="1">
      <alignment wrapText="1" horizontal="center" vertical="center"/>
    </xf>
    <xf xfId="0" borderId="15" fillId="0" fontId="6" numFmtId="49" applyFont="1" applyBorder="1" applyNumberFormat="1" applyAlignment="1">
      <alignment horizontal="center" vertical="center"/>
    </xf>
    <xf xfId="0" borderId="3" fillId="0" fontId="6" numFmtId="0" applyFont="1" applyBorder="1" applyAlignment="1">
      <alignment horizontal="center" vertical="center"/>
    </xf>
    <xf xfId="0" borderId="3" fillId="0" fontId="6" numFmtId="49" applyFont="1" applyBorder="1" applyNumberFormat="1" applyAlignment="1">
      <alignment horizontal="center" vertical="center"/>
    </xf>
    <xf xfId="0" borderId="22" fillId="0" fontId="6" numFmtId="49" applyFont="1" applyBorder="1" applyNumberFormat="1" applyAlignment="1">
      <alignment horizontal="center" vertical="center"/>
    </xf>
    <xf xfId="0" borderId="23" fillId="0" fontId="6" numFmtId="49" applyFont="1" applyBorder="1" applyNumberFormat="1" applyAlignment="1">
      <alignment horizontal="center" vertical="center"/>
    </xf>
    <xf xfId="0" borderId="24" fillId="0" fontId="6" numFmtId="49" applyFont="1" applyBorder="1" applyNumberFormat="1" applyAlignment="1">
      <alignment horizontal="center" vertical="center"/>
    </xf>
    <xf xfId="0" borderId="16" fillId="0" fontId="6" numFmtId="49" applyFont="1" applyBorder="1" applyNumberFormat="1" applyAlignment="1">
      <alignment horizontal="center" vertical="center"/>
    </xf>
    <xf xfId="0" borderId="22" fillId="0" fontId="6" numFmtId="0" applyFont="1" applyBorder="1" applyAlignment="1">
      <alignment horizontal="center" vertical="center"/>
    </xf>
    <xf xfId="0" borderId="25" fillId="2" fontId="6" numFmtId="49" applyFont="1" applyBorder="1" applyFill="1" applyNumberFormat="1" applyAlignment="1">
      <alignment wrapText="1" horizontal="left"/>
    </xf>
    <xf xfId="0" borderId="26" fillId="2" fontId="6" numFmtId="49" applyFont="1" applyBorder="1" applyFill="1" applyNumberFormat="1" applyAlignment="1">
      <alignment wrapText="1" horizontal="center"/>
    </xf>
    <xf xfId="0" borderId="27" fillId="2" fontId="6" numFmtId="49" applyFont="1" applyBorder="1" applyFill="1" applyNumberFormat="1" applyAlignment="1">
      <alignment horizontal="center" vertical="center"/>
    </xf>
    <xf xfId="0" borderId="28" fillId="2" fontId="6" numFmtId="49" applyFont="1" applyBorder="1" applyFill="1" applyNumberFormat="1" applyAlignment="1">
      <alignment horizontal="center" vertical="center"/>
    </xf>
    <xf xfId="0" borderId="29" fillId="2" fontId="6" numFmtId="49" applyFont="1" applyBorder="1" applyFill="1" applyNumberFormat="1" applyAlignment="1">
      <alignment horizontal="center" vertical="center"/>
    </xf>
    <xf xfId="0" borderId="30" fillId="2" fontId="6" numFmtId="49" applyFont="1" applyBorder="1" applyFill="1" applyNumberFormat="1" applyAlignment="1">
      <alignment horizontal="center" vertical="center"/>
    </xf>
    <xf xfId="0" borderId="27" fillId="3" fontId="6" numFmtId="4" applyFont="1" applyBorder="1" applyFill="1" applyNumberFormat="1" applyAlignment="1">
      <alignment horizontal="center"/>
    </xf>
    <xf xfId="0" borderId="31" fillId="2" fontId="6" numFmtId="49" applyFont="1" applyBorder="1" applyFill="1" applyNumberFormat="1" applyAlignment="1">
      <alignment wrapText="1" horizontal="left"/>
    </xf>
    <xf xfId="0" borderId="32" fillId="3" fontId="6" numFmtId="4" applyFont="1" applyBorder="1" applyFill="1" applyNumberFormat="1" applyAlignment="1">
      <alignment horizontal="center"/>
    </xf>
    <xf xfId="0" borderId="7" fillId="0" fontId="0" numFmtId="0" applyBorder="1"/>
    <xf xfId="0" borderId="33" fillId="4" fontId="10" numFmtId="0" applyFont="1" applyBorder="1" applyFill="1" applyAlignment="1">
      <alignment wrapText="1" horizontal="left" vertical="top"/>
    </xf>
    <xf xfId="0" borderId="34" fillId="4" fontId="6" numFmtId="49" applyFont="1" applyBorder="1" applyFill="1" applyNumberFormat="1" applyAlignment="1">
      <alignment horizontal="center" vertical="center"/>
    </xf>
    <xf xfId="0" borderId="16" fillId="4" fontId="6" numFmtId="49" applyFont="1" applyBorder="1" applyFill="1" applyNumberFormat="1" applyAlignment="1">
      <alignment horizontal="center" vertical="center"/>
    </xf>
    <xf xfId="0" borderId="16" fillId="4" fontId="6" numFmtId="4" applyFont="1" applyBorder="1" applyFill="1" applyNumberFormat="1" applyAlignment="1">
      <alignment horizontal="center"/>
    </xf>
    <xf xfId="0" borderId="35" fillId="4" fontId="10" numFmtId="0" applyFont="1" applyBorder="1" applyFill="1" applyAlignment="1">
      <alignment wrapText="1" horizontal="left" vertical="top"/>
    </xf>
    <xf xfId="0" borderId="36" fillId="4" fontId="6" numFmtId="4" applyFont="1" applyBorder="1" applyFill="1" applyNumberFormat="1" applyAlignment="1">
      <alignment horizontal="center"/>
    </xf>
    <xf xfId="0" borderId="7" fillId="2" fontId="11" numFmtId="0" applyFont="1" applyBorder="1" applyFill="1"/>
    <xf xfId="0" borderId="0" fillId="0" fontId="11" numFmtId="49" applyFont="1" applyNumberFormat="1"/>
    <xf xfId="0" borderId="37" fillId="4" fontId="10" numFmtId="0" applyFont="1" applyBorder="1" applyFill="1" applyAlignment="1">
      <alignment wrapText="1" horizontal="left" vertical="top"/>
    </xf>
    <xf xfId="0" borderId="36" fillId="4" fontId="10" numFmtId="0" applyFont="1" applyBorder="1" applyFill="1" applyAlignment="1">
      <alignment wrapText="1" horizontal="left" vertical="top"/>
    </xf>
    <xf xfId="0" borderId="25" fillId="0" fontId="10" numFmtId="0" applyFont="1" applyBorder="1" applyAlignment="1">
      <alignment wrapText="1" horizontal="left" vertical="top"/>
    </xf>
    <xf xfId="0" borderId="34" fillId="0" fontId="6" numFmtId="49" applyFont="1" applyBorder="1" applyNumberFormat="1" applyAlignment="1">
      <alignment horizontal="center" vertical="center"/>
    </xf>
    <xf xfId="0" borderId="16" fillId="0" fontId="6" numFmtId="49" applyFont="1" applyBorder="1" applyNumberFormat="1" applyAlignment="1" applyProtection="1">
      <alignment horizontal="center" vertical="center"/>
      <protection locked="0"/>
    </xf>
    <xf xfId="0" borderId="17" fillId="0" fontId="11" numFmtId="0" applyFont="1" applyBorder="1" applyAlignment="1">
      <alignment horizontal="center" vertical="center"/>
    </xf>
    <xf xfId="0" borderId="12" fillId="0" fontId="11" numFmtId="0" applyFont="1" applyBorder="1" applyAlignment="1">
      <alignment horizontal="center" vertical="center"/>
    </xf>
    <xf xfId="0" borderId="15" fillId="0" fontId="11" numFmtId="0" applyFont="1" applyBorder="1" applyAlignment="1">
      <alignment horizontal="center" vertical="center"/>
    </xf>
    <xf xfId="0" borderId="16" fillId="5" fontId="6" numFmtId="4" applyFont="1" applyBorder="1" applyFill="1" applyNumberFormat="1" applyAlignment="1" applyProtection="1">
      <alignment horizontal="center"/>
      <protection locked="0"/>
    </xf>
    <xf xfId="0" borderId="16" fillId="0" fontId="6" numFmtId="4" applyFont="1" applyBorder="1" applyNumberFormat="1" applyAlignment="1" applyProtection="1">
      <alignment horizontal="center"/>
      <protection locked="0"/>
    </xf>
    <xf xfId="0" borderId="31" fillId="2" fontId="10" numFmtId="0" applyFont="1" applyBorder="1" applyFill="1" applyAlignment="1">
      <alignment wrapText="1" horizontal="left" vertical="top"/>
    </xf>
    <xf xfId="0" borderId="34" fillId="2" fontId="6" numFmtId="0" applyFont="1" applyBorder="1" applyFill="1" applyAlignment="1">
      <alignment horizontal="center" vertical="center"/>
    </xf>
    <xf xfId="0" borderId="16" fillId="2" fontId="6" numFmtId="0" applyFont="1" applyBorder="1" applyFill="1" applyAlignment="1">
      <alignment horizontal="center" vertical="center"/>
    </xf>
    <xf xfId="0" borderId="17" fillId="2" fontId="11" numFmtId="0" applyFont="1" applyBorder="1" applyFill="1" applyAlignment="1">
      <alignment horizontal="center" vertical="center"/>
    </xf>
    <xf xfId="0" borderId="12" fillId="2" fontId="11" numFmtId="0" applyFont="1" applyBorder="1" applyFill="1" applyAlignment="1">
      <alignment horizontal="center" vertical="center"/>
    </xf>
    <xf xfId="0" borderId="15" fillId="2" fontId="11" numFmtId="0" applyFont="1" applyBorder="1" applyFill="1" applyAlignment="1">
      <alignment horizontal="center" vertical="center"/>
    </xf>
    <xf xfId="0" borderId="36" fillId="0" fontId="6" numFmtId="4" applyFont="1" applyBorder="1" applyNumberFormat="1" applyAlignment="1" applyProtection="1">
      <alignment horizontal="center"/>
      <protection locked="0"/>
    </xf>
    <xf xfId="0" borderId="7" fillId="0" fontId="11" numFmtId="0" applyFont="1" applyBorder="1"/>
    <xf xfId="0" borderId="38" fillId="0" fontId="10" numFmtId="0" applyFont="1" applyBorder="1" applyAlignment="1">
      <alignment wrapText="1" horizontal="left" vertical="top"/>
    </xf>
    <xf xfId="0" borderId="39" fillId="2" fontId="10" numFmtId="0" applyFont="1" applyBorder="1" applyFill="1" applyAlignment="1">
      <alignment wrapText="1" horizontal="left" vertical="top"/>
    </xf>
    <xf xfId="0" borderId="40" fillId="0" fontId="10" numFmtId="49" applyFont="1" applyBorder="1" applyNumberFormat="1" applyAlignment="1">
      <alignment wrapText="1" horizontal="left"/>
    </xf>
    <xf xfId="0" borderId="9" fillId="0" fontId="6" numFmtId="49" applyFont="1" applyBorder="1" applyNumberFormat="1" applyAlignment="1">
      <alignment wrapText="1" horizontal="center"/>
    </xf>
    <xf xfId="0" borderId="9" fillId="0" fontId="7" numFmtId="49" applyFont="1" applyBorder="1" applyNumberFormat="1" applyAlignment="1">
      <alignment horizontal="center"/>
    </xf>
    <xf xfId="0" borderId="9" fillId="0" fontId="6" numFmtId="49" applyFont="1" applyBorder="1" applyNumberFormat="1" applyAlignment="1">
      <alignment horizontal="center"/>
    </xf>
    <xf xfId="0" borderId="0" fillId="6" fontId="0" numFmtId="0" applyFill="1"/>
    <xf xfId="0" borderId="0" fillId="0" fontId="6" numFmtId="0" applyFont="1"/>
    <xf xfId="0" borderId="1" fillId="0" fontId="0" numFmtId="0" applyBorder="1"/>
    <xf xfId="0" borderId="27" fillId="2" fontId="6" numFmtId="49" applyFont="1" applyBorder="1" applyFill="1" applyNumberFormat="1" applyAlignment="1">
      <alignment wrapText="1" horizontal="center" vertical="center"/>
    </xf>
    <xf xfId="0" borderId="28" fillId="2" fontId="6" numFmtId="49" applyFont="1" applyBorder="1" applyFill="1" applyNumberFormat="1" applyAlignment="1">
      <alignment wrapText="1" horizontal="center" vertical="center"/>
    </xf>
    <xf xfId="0" borderId="29" fillId="2" fontId="6" numFmtId="49" applyFont="1" applyBorder="1" applyFill="1" applyNumberFormat="1" applyAlignment="1">
      <alignment wrapText="1" horizontal="center" vertical="center"/>
    </xf>
    <xf xfId="0" borderId="30" fillId="2" fontId="6" numFmtId="49" applyFont="1" applyBorder="1" applyFill="1" applyNumberFormat="1" applyAlignment="1">
      <alignment wrapText="1" horizontal="center" vertical="center"/>
    </xf>
    <xf xfId="0" borderId="17" fillId="4" fontId="6" numFmtId="49" applyFont="1" applyBorder="1" applyFill="1" applyNumberFormat="1" applyAlignment="1">
      <alignment horizontal="center" vertical="center"/>
    </xf>
    <xf xfId="0" borderId="15" fillId="4" fontId="6" numFmtId="49" applyFont="1" applyBorder="1" applyFill="1" applyNumberFormat="1" applyAlignment="1">
      <alignment horizontal="center" vertical="center"/>
    </xf>
    <xf xfId="0" borderId="7" fillId="4" fontId="6" numFmtId="4" applyFont="1" applyBorder="1" applyFill="1" applyNumberFormat="1" applyAlignment="1">
      <alignment horizontal="center"/>
    </xf>
    <xf xfId="0" borderId="17" fillId="0" fontId="6" numFmtId="49" applyFont="1" applyBorder="1" applyNumberFormat="1" applyAlignment="1" applyProtection="1">
      <alignment horizontal="center" vertical="center"/>
      <protection locked="0"/>
    </xf>
    <xf xfId="0" borderId="15" fillId="0" fontId="6" numFmtId="49" applyFont="1" applyBorder="1" applyNumberFormat="1" applyAlignment="1" applyProtection="1">
      <alignment horizontal="center" vertical="center"/>
      <protection locked="0"/>
    </xf>
    <xf xfId="0" borderId="34" fillId="2" fontId="6" numFmtId="49" applyFont="1" applyBorder="1" applyFill="1" applyNumberFormat="1" applyAlignment="1">
      <alignment horizontal="center" vertical="center"/>
    </xf>
    <xf xfId="0" borderId="16" fillId="2" fontId="6" numFmtId="49" applyFont="1" applyBorder="1" applyFill="1" applyNumberFormat="1" applyAlignment="1">
      <alignment horizontal="center" vertical="center"/>
    </xf>
    <xf xfId="0" borderId="17" fillId="2" fontId="6" numFmtId="49" applyFont="1" applyBorder="1" applyFill="1" applyNumberFormat="1" applyAlignment="1">
      <alignment horizontal="center" vertical="center"/>
    </xf>
    <xf xfId="0" borderId="15" fillId="2" fontId="6" numFmtId="49" applyFont="1" applyBorder="1" applyFill="1" applyNumberFormat="1" applyAlignment="1">
      <alignment horizontal="center" vertical="center"/>
    </xf>
    <xf xfId="0" borderId="7" fillId="0" fontId="6" numFmtId="49" applyFont="1" applyBorder="1" applyNumberFormat="1" applyAlignment="1" applyProtection="1">
      <alignment horizontal="center"/>
      <protection locked="0"/>
    </xf>
    <xf xfId="0" borderId="33" fillId="2" fontId="1" numFmtId="49" applyFont="1" applyBorder="1" applyFill="1" applyNumberFormat="1" applyAlignment="1">
      <alignment wrapText="1" horizontal="left"/>
    </xf>
    <xf xfId="0" borderId="41" fillId="2" fontId="6" numFmtId="0" applyFont="1" applyBorder="1" applyFill="1" applyAlignment="1">
      <alignment wrapText="1" horizontal="center"/>
    </xf>
    <xf xfId="0" borderId="3" fillId="2" fontId="6" numFmtId="49" applyFont="1" applyBorder="1" applyFill="1" applyNumberFormat="1" applyAlignment="1">
      <alignment wrapText="1" horizontal="center" vertical="center"/>
    </xf>
    <xf xfId="0" borderId="22" fillId="2" fontId="6" numFmtId="49" applyFont="1" applyBorder="1" applyFill="1" applyNumberFormat="1" applyAlignment="1">
      <alignment wrapText="1" horizontal="center" vertical="center"/>
    </xf>
    <xf xfId="0" borderId="23" fillId="2" fontId="6" numFmtId="49" applyFont="1" applyBorder="1" applyFill="1" applyNumberFormat="1" applyAlignment="1">
      <alignment wrapText="1" horizontal="center" vertical="center"/>
    </xf>
    <xf xfId="0" borderId="24" fillId="2" fontId="6" numFmtId="49" applyFont="1" applyBorder="1" applyFill="1" applyNumberFormat="1" applyAlignment="1">
      <alignment wrapText="1" horizontal="center" vertical="center"/>
    </xf>
    <xf xfId="0" borderId="3" fillId="7" fontId="6" numFmtId="4" applyFont="1" applyBorder="1" applyFill="1" applyNumberFormat="1" applyAlignment="1">
      <alignment horizontal="center"/>
    </xf>
    <xf xfId="0" borderId="35" fillId="2" fontId="1" numFmtId="49" applyFont="1" applyBorder="1" applyFill="1" applyNumberFormat="1" applyAlignment="1">
      <alignment wrapText="1" horizontal="left"/>
    </xf>
    <xf xfId="0" borderId="42" fillId="7" fontId="6" numFmtId="4" applyFont="1" applyBorder="1" applyFill="1" applyNumberFormat="1" applyAlignment="1">
      <alignment horizontal="center"/>
    </xf>
    <xf xfId="0" borderId="7" fillId="0" fontId="6" numFmtId="0" applyFont="1" applyBorder="1"/>
    <xf xfId="0" borderId="9" fillId="0" fontId="10" numFmtId="49" applyFont="1" applyBorder="1" applyNumberFormat="1" applyAlignment="1">
      <alignment wrapText="1" horizontal="left"/>
    </xf>
    <xf xfId="0" borderId="14" fillId="0" fontId="6" numFmtId="0" applyFont="1" applyBorder="1" applyAlignment="1">
      <alignment wrapText="1" horizontal="center"/>
    </xf>
    <xf xfId="0" borderId="14" fillId="0" fontId="6" numFmtId="49" applyFont="1" applyBorder="1" applyNumberFormat="1" applyAlignment="1">
      <alignment wrapText="1" horizontal="center"/>
    </xf>
    <xf xfId="0" borderId="14" fillId="0" fontId="7" numFmtId="49" applyFont="1" applyBorder="1" applyNumberFormat="1" applyAlignment="1">
      <alignment wrapText="1" horizontal="center"/>
    </xf>
    <xf xfId="0" borderId="14" fillId="0" fontId="6" numFmtId="49" applyFont="1" applyBorder="1" applyNumberFormat="1" applyAlignment="1">
      <alignment horizontal="center"/>
    </xf>
    <xf xfId="0" borderId="1" fillId="0" fontId="4" numFmtId="49" applyFont="1" applyBorder="1" applyNumberFormat="1"/>
    <xf xfId="0" borderId="1" fillId="0" fontId="6" numFmtId="49" applyFont="1" applyBorder="1" applyNumberFormat="1"/>
    <xf xfId="0" borderId="7" fillId="6" fontId="0" numFmtId="0" applyBorder="1" applyFill="1"/>
    <xf xfId="0" borderId="43" fillId="2" fontId="6" numFmtId="49" applyFont="1" applyBorder="1" applyFill="1" applyNumberFormat="1" applyAlignment="1">
      <alignment wrapText="1" horizontal="left"/>
    </xf>
    <xf xfId="0" borderId="44" fillId="2" fontId="6" numFmtId="49" applyFont="1" applyBorder="1" applyFill="1" applyNumberFormat="1" applyAlignment="1">
      <alignment wrapText="1" horizontal="center"/>
    </xf>
    <xf xfId="0" borderId="12" fillId="2" fontId="6" numFmtId="49" applyFont="1" applyBorder="1" applyFill="1" applyNumberFormat="1" applyAlignment="1">
      <alignment horizontal="center" vertical="center"/>
    </xf>
    <xf xfId="0" borderId="16" fillId="2" fontId="6" numFmtId="4" applyFont="1" applyBorder="1" applyFill="1" applyNumberFormat="1" applyAlignment="1">
      <alignment horizontal="center"/>
    </xf>
    <xf xfId="0" borderId="39" fillId="2" fontId="6" numFmtId="49" applyFont="1" applyBorder="1" applyFill="1" applyNumberFormat="1" applyAlignment="1">
      <alignment wrapText="1" horizontal="left"/>
    </xf>
    <xf xfId="0" borderId="36" fillId="2" fontId="6" numFmtId="4" applyFont="1" applyBorder="1" applyFill="1" applyNumberFormat="1" applyAlignment="1">
      <alignment horizontal="center"/>
    </xf>
    <xf xfId="0" borderId="45" fillId="2" fontId="6" numFmtId="49" applyFont="1" applyBorder="1" applyFill="1" applyNumberFormat="1" applyAlignment="1">
      <alignment wrapText="1" indent="1" horizontal="left"/>
    </xf>
    <xf xfId="0" borderId="46" fillId="2" fontId="6" numFmtId="49" applyFont="1" applyBorder="1" applyFill="1" applyNumberFormat="1" applyAlignment="1">
      <alignment wrapText="1" horizontal="center"/>
    </xf>
    <xf xfId="0" borderId="16" fillId="8" fontId="6" numFmtId="4" applyFont="1" applyBorder="1" applyFill="1" applyNumberFormat="1" applyAlignment="1">
      <alignment horizontal="center"/>
    </xf>
    <xf xfId="0" borderId="39" fillId="2" fontId="6" numFmtId="49" applyFont="1" applyBorder="1" applyFill="1" applyNumberFormat="1" applyAlignment="1">
      <alignment wrapText="1" indent="1" horizontal="left"/>
    </xf>
    <xf xfId="0" borderId="36" fillId="8" fontId="6" numFmtId="4" applyFont="1" applyBorder="1" applyFill="1" applyNumberFormat="1" applyAlignment="1">
      <alignment horizontal="center"/>
    </xf>
    <xf xfId="0" borderId="38" fillId="4" fontId="10" numFmtId="0" applyFont="1" applyBorder="1" applyFill="1" applyAlignment="1">
      <alignment wrapText="1" horizontal="left" vertical="top"/>
    </xf>
    <xf xfId="0" borderId="17" fillId="4" fontId="11" numFmtId="0" applyFont="1" applyBorder="1" applyFill="1" applyAlignment="1">
      <alignment horizontal="center" vertical="center"/>
    </xf>
    <xf xfId="0" borderId="12" fillId="4" fontId="11" numFmtId="0" applyFont="1" applyBorder="1" applyFill="1" applyAlignment="1">
      <alignment horizontal="center" vertical="center"/>
    </xf>
    <xf xfId="0" borderId="15" fillId="4" fontId="11" numFmtId="0" applyFont="1" applyBorder="1" applyFill="1" applyAlignment="1">
      <alignment horizontal="center" vertical="center"/>
    </xf>
    <xf xfId="0" borderId="39" fillId="4" fontId="10" numFmtId="0" applyFont="1" applyBorder="1" applyFill="1" applyAlignment="1">
      <alignment wrapText="1" horizontal="left" vertical="top"/>
    </xf>
    <xf xfId="0" borderId="39" fillId="0" fontId="10" numFmtId="0" applyFont="1" applyBorder="1" applyAlignment="1">
      <alignment wrapText="1" horizontal="left" vertical="top"/>
    </xf>
    <xf xfId="0" borderId="38" fillId="2" fontId="6" numFmtId="49" applyFont="1" applyBorder="1" applyFill="1" applyNumberFormat="1" applyAlignment="1">
      <alignment wrapText="1" indent="1" horizontal="left"/>
    </xf>
    <xf xfId="0" borderId="34" fillId="2" fontId="6" numFmtId="49" applyFont="1" applyBorder="1" applyFill="1" applyNumberFormat="1" applyAlignment="1">
      <alignment wrapText="1" horizontal="center"/>
    </xf>
    <xf xfId="0" borderId="16" fillId="2" fontId="6" numFmtId="49" applyFont="1" applyBorder="1" applyFill="1" applyNumberFormat="1" applyAlignment="1">
      <alignment horizontal="center"/>
    </xf>
    <xf xfId="0" borderId="17" fillId="2" fontId="6" numFmtId="49" applyFont="1" applyBorder="1" applyFill="1" applyNumberFormat="1" applyAlignment="1">
      <alignment horizontal="center"/>
    </xf>
    <xf xfId="0" borderId="12" fillId="2" fontId="6" numFmtId="49" applyFont="1" applyBorder="1" applyFill="1" applyNumberFormat="1" applyAlignment="1">
      <alignment horizontal="center"/>
    </xf>
    <xf xfId="0" borderId="15" fillId="2" fontId="6" numFmtId="49" applyFont="1" applyBorder="1" applyFill="1" applyNumberFormat="1" applyAlignment="1">
      <alignment horizontal="center"/>
    </xf>
    <xf xfId="0" borderId="38" fillId="9" fontId="10" numFmtId="0" applyFont="1" applyBorder="1" applyFill="1" applyAlignment="1">
      <alignment wrapText="1" horizontal="left" vertical="top"/>
    </xf>
    <xf xfId="0" borderId="34" fillId="9" fontId="6" numFmtId="49" applyFont="1" applyBorder="1" applyFill="1" applyNumberFormat="1" applyAlignment="1">
      <alignment horizontal="center" vertical="center"/>
    </xf>
    <xf xfId="0" borderId="16" fillId="9" fontId="6" numFmtId="49" applyFont="1" applyBorder="1" applyFill="1" applyNumberFormat="1" applyAlignment="1" applyProtection="1">
      <alignment horizontal="center" vertical="center"/>
      <protection locked="0"/>
    </xf>
    <xf xfId="0" borderId="17" fillId="9" fontId="11" numFmtId="0" applyFont="1" applyBorder="1" applyFill="1" applyAlignment="1">
      <alignment horizontal="center" vertical="center"/>
    </xf>
    <xf xfId="0" borderId="12" fillId="9" fontId="11" numFmtId="0" applyFont="1" applyBorder="1" applyFill="1" applyAlignment="1">
      <alignment horizontal="center" vertical="center"/>
    </xf>
    <xf xfId="0" borderId="15" fillId="9" fontId="11" numFmtId="0" applyFont="1" applyBorder="1" applyFill="1" applyAlignment="1">
      <alignment horizontal="center" vertical="center"/>
    </xf>
    <xf xfId="0" borderId="16" fillId="10" fontId="6" numFmtId="4" applyFont="1" applyBorder="1" applyFill="1" applyNumberFormat="1" applyAlignment="1">
      <alignment horizontal="center"/>
    </xf>
    <xf xfId="0" borderId="16" fillId="9" fontId="6" numFmtId="4" applyFont="1" applyBorder="1" applyFill="1" applyNumberFormat="1" applyAlignment="1" applyProtection="1">
      <alignment horizontal="center"/>
      <protection locked="0"/>
    </xf>
    <xf xfId="0" borderId="39" fillId="9" fontId="10" numFmtId="0" applyFont="1" applyBorder="1" applyFill="1" applyAlignment="1">
      <alignment wrapText="1" horizontal="left" vertical="top"/>
    </xf>
    <xf xfId="0" borderId="16" fillId="9" fontId="6" numFmtId="49" applyFont="1" applyBorder="1" applyFill="1" applyNumberFormat="1" applyAlignment="1">
      <alignment horizontal="center" vertical="center"/>
    </xf>
    <xf xfId="0" borderId="36" fillId="9" fontId="6" numFmtId="4" applyFont="1" applyBorder="1" applyFill="1" applyNumberFormat="1" applyAlignment="1" applyProtection="1">
      <alignment horizontal="center"/>
      <protection locked="0"/>
    </xf>
    <xf xfId="0" borderId="7" fillId="9" fontId="11" numFmtId="0" applyFont="1" applyBorder="1" applyFill="1"/>
    <xf xfId="0" borderId="38" fillId="10" fontId="10" numFmtId="0" applyFont="1" applyBorder="1" applyFill="1" applyAlignment="1">
      <alignment wrapText="1" horizontal="left" vertical="top"/>
    </xf>
    <xf xfId="0" borderId="34" fillId="10" fontId="6" numFmtId="49" applyFont="1" applyBorder="1" applyFill="1" applyNumberFormat="1" applyAlignment="1">
      <alignment horizontal="center" vertical="center"/>
    </xf>
    <xf xfId="0" borderId="16" fillId="10" fontId="6" numFmtId="49" applyFont="1" applyBorder="1" applyFill="1" applyNumberFormat="1" applyAlignment="1">
      <alignment horizontal="center" vertical="center"/>
    </xf>
    <xf xfId="0" borderId="17" fillId="10" fontId="11" numFmtId="0" applyFont="1" applyBorder="1" applyFill="1" applyAlignment="1">
      <alignment horizontal="center" vertical="center"/>
    </xf>
    <xf xfId="0" borderId="12" fillId="10" fontId="11" numFmtId="0" applyFont="1" applyBorder="1" applyFill="1" applyAlignment="1">
      <alignment horizontal="center" vertical="center"/>
    </xf>
    <xf xfId="0" borderId="15" fillId="10" fontId="11" numFmtId="0" applyFont="1" applyBorder="1" applyFill="1" applyAlignment="1">
      <alignment horizontal="center" vertical="center"/>
    </xf>
    <xf xfId="0" borderId="39" fillId="10" fontId="10" numFmtId="0" applyFont="1" applyBorder="1" applyFill="1" applyAlignment="1">
      <alignment wrapText="1" horizontal="left" vertical="top"/>
    </xf>
    <xf xfId="0" borderId="36" fillId="10" fontId="6" numFmtId="4" applyFont="1" applyBorder="1" applyFill="1" applyNumberFormat="1" applyAlignment="1">
      <alignment horizontal="center"/>
    </xf>
    <xf xfId="0" borderId="38" fillId="2" fontId="10" numFmtId="49" applyFont="1" applyBorder="1" applyFill="1" applyNumberFormat="1" applyAlignment="1">
      <alignment wrapText="1" indent="1" horizontal="left"/>
    </xf>
    <xf xfId="0" borderId="39" fillId="2" fontId="10" numFmtId="49" applyFont="1" applyBorder="1" applyFill="1" applyNumberFormat="1" applyAlignment="1">
      <alignment wrapText="1" indent="1" horizontal="left"/>
    </xf>
    <xf xfId="0" borderId="16" fillId="8" fontId="6" numFmtId="49" applyFont="1" applyBorder="1" applyFill="1" applyNumberFormat="1" applyAlignment="1">
      <alignment horizontal="center"/>
    </xf>
    <xf xfId="0" borderId="17" fillId="8" fontId="6" numFmtId="49" applyFont="1" applyBorder="1" applyFill="1" applyNumberFormat="1" applyAlignment="1">
      <alignment horizontal="center"/>
    </xf>
    <xf xfId="0" borderId="12" fillId="8" fontId="6" numFmtId="49" applyFont="1" applyBorder="1" applyFill="1" applyNumberFormat="1" applyAlignment="1">
      <alignment horizontal="center"/>
    </xf>
    <xf xfId="0" borderId="15" fillId="8" fontId="6" numFmtId="49" applyFont="1" applyBorder="1" applyFill="1" applyNumberFormat="1" applyAlignment="1">
      <alignment horizontal="center"/>
    </xf>
    <xf xfId="0" borderId="38" fillId="5" fontId="10" numFmtId="49" applyFont="1" applyBorder="1" applyFill="1" applyNumberFormat="1" applyAlignment="1">
      <alignment wrapText="1" horizontal="left" vertical="top"/>
    </xf>
    <xf xfId="0" borderId="34" fillId="5" fontId="6" numFmtId="49" applyFont="1" applyBorder="1" applyFill="1" applyNumberFormat="1" applyAlignment="1">
      <alignment horizontal="center" vertical="center"/>
    </xf>
    <xf xfId="0" borderId="12" fillId="0" fontId="6" numFmtId="49" applyFont="1" applyBorder="1" applyNumberFormat="1" applyAlignment="1" applyProtection="1">
      <alignment horizontal="center" vertical="center"/>
      <protection locked="0"/>
    </xf>
    <xf xfId="0" borderId="39" fillId="0" fontId="10" numFmtId="49" applyFont="1" applyBorder="1" applyNumberFormat="1" applyAlignment="1">
      <alignment wrapText="1" horizontal="left" vertical="top"/>
    </xf>
    <xf xfId="0" borderId="17" fillId="0" fontId="6" numFmtId="49" applyFont="1" applyBorder="1" applyNumberFormat="1" applyAlignment="1">
      <alignment horizontal="center" vertical="center"/>
    </xf>
    <xf xfId="0" borderId="12" fillId="0" fontId="6" numFmtId="49" applyFont="1" applyBorder="1" applyNumberFormat="1" applyAlignment="1">
      <alignment horizontal="center" vertical="center"/>
    </xf>
    <xf xfId="0" borderId="33" fillId="5" fontId="10" numFmtId="49" applyFont="1" applyBorder="1" applyFill="1" applyNumberFormat="1" applyAlignment="1">
      <alignment wrapText="1" horizontal="left" vertical="top"/>
    </xf>
    <xf xfId="0" borderId="35" fillId="0" fontId="10" numFmtId="49" applyFont="1" applyBorder="1" applyNumberFormat="1" applyAlignment="1">
      <alignment wrapText="1" horizontal="left" vertical="top"/>
    </xf>
    <xf xfId="0" borderId="37" fillId="5" fontId="10" numFmtId="49" applyFont="1" applyBorder="1" applyFill="1" applyNumberFormat="1" applyAlignment="1">
      <alignment wrapText="1" horizontal="left" vertical="top"/>
    </xf>
    <xf xfId="0" borderId="36" fillId="0" fontId="10" numFmtId="49" applyFont="1" applyBorder="1" applyNumberFormat="1" applyAlignment="1">
      <alignment wrapText="1" horizontal="left" vertical="top"/>
    </xf>
    <xf xfId="0" borderId="9" fillId="0" fontId="8" numFmtId="49" applyFont="1" applyBorder="1" applyNumberFormat="1"/>
    <xf xfId="0" borderId="47" fillId="0" fontId="0" numFmtId="0" applyBorder="1"/>
    <xf xfId="0" borderId="48" fillId="0" fontId="0" numFmtId="0" applyBorder="1"/>
    <xf xfId="0" borderId="49" fillId="0" fontId="12" numFmtId="0" applyFont="1" applyBorder="1" applyAlignment="1">
      <alignment horizontal="center"/>
    </xf>
    <xf xfId="0" borderId="50" fillId="0" fontId="12" numFmtId="0" applyFont="1" applyBorder="1" applyAlignment="1">
      <alignment horizontal="center"/>
    </xf>
    <xf xfId="0" borderId="51" fillId="0" fontId="13" numFmtId="0" applyFont="1" applyBorder="1" applyAlignment="1">
      <alignment indent="2" horizontal="left" vertical="center"/>
    </xf>
    <xf xfId="0" borderId="49" fillId="0" fontId="13" numFmtId="0" applyFont="1" applyBorder="1" applyAlignment="1">
      <alignment indent="2" horizontal="left" vertical="center"/>
    </xf>
    <xf xfId="0" borderId="52" fillId="0" fontId="0" numFmtId="0" applyBorder="1"/>
    <xf xfId="0" borderId="50" fillId="0" fontId="6" numFmtId="0" applyFont="1" applyBorder="1" applyAlignment="1">
      <alignment horizontal="center"/>
    </xf>
    <xf xfId="0" borderId="53" fillId="9" fontId="14" numFmtId="49" applyFont="1" applyBorder="1" applyFill="1" applyNumberFormat="1" applyAlignment="1">
      <alignment indent="1" horizontal="right"/>
    </xf>
    <xf xfId="0" borderId="54" fillId="9" fontId="14" numFmtId="49" applyFont="1" applyBorder="1" applyFill="1" applyNumberFormat="1" applyAlignment="1">
      <alignment indent="1" horizontal="right"/>
    </xf>
    <xf xfId="0" borderId="55" fillId="0" fontId="15" numFmtId="0" applyFont="1" applyBorder="1" applyAlignment="1">
      <alignment wrapText="1" indent="1" horizontal="left"/>
    </xf>
    <xf xfId="0" borderId="53" fillId="0" fontId="15" numFmtId="0" applyFont="1" applyBorder="1" applyAlignment="1">
      <alignment wrapText="1" indent="1" horizontal="left"/>
    </xf>
    <xf xfId="0" borderId="0" fillId="0" fontId="9" numFmtId="0" applyFont="1"/>
    <xf xfId="0" borderId="52" fillId="9" fontId="14" numFmtId="49" applyFont="1" applyBorder="1" applyFill="1" applyNumberFormat="1" applyAlignment="1">
      <alignment indent="1" horizontal="right"/>
    </xf>
    <xf xfId="0" borderId="0" fillId="9" fontId="14" numFmtId="49" applyFont="1" applyFill="1" applyNumberFormat="1" applyAlignment="1">
      <alignment indent="1" horizontal="right"/>
    </xf>
    <xf xfId="0" borderId="48" fillId="0" fontId="15" numFmtId="14" applyFont="1" applyBorder="1" applyNumberFormat="1" applyAlignment="1">
      <alignment wrapText="1" indent="1" horizontal="left"/>
    </xf>
    <xf xfId="0" borderId="52" fillId="0" fontId="15" numFmtId="0" applyFont="1" applyBorder="1" applyAlignment="1">
      <alignment wrapText="1" indent="1" horizontal="left"/>
    </xf>
    <xf xfId="0" borderId="48" fillId="0" fontId="15" numFmtId="0" applyFont="1" applyBorder="1" applyAlignment="1">
      <alignment wrapText="1" indent="1" horizontal="left"/>
    </xf>
    <xf xfId="0" borderId="56" fillId="9" fontId="14" numFmtId="49" applyFont="1" applyBorder="1" applyFill="1" applyNumberFormat="1" applyAlignment="1">
      <alignment indent="1" horizontal="right"/>
    </xf>
    <xf xfId="0" borderId="47" fillId="9" fontId="14" numFmtId="49" applyFont="1" applyBorder="1" applyFill="1" applyNumberFormat="1" applyAlignment="1">
      <alignment indent="1" horizontal="right"/>
    </xf>
    <xf xfId="0" borderId="57" fillId="0" fontId="15" numFmtId="0" applyFont="1" applyBorder="1" applyAlignment="1">
      <alignment wrapText="1" indent="1" horizontal="left"/>
    </xf>
    <xf xfId="0" borderId="56" fillId="0" fontId="15" numFmtId="0" applyFont="1" applyBorder="1" applyAlignment="1">
      <alignment wrapText="1" indent="1" horizontal="left"/>
    </xf>
    <xf xfId="0" borderId="54" fillId="0" fontId="6" numFmtId="0" applyFont="1" applyBorder="1" applyAlignment="1">
      <alignment horizontal="center"/>
    </xf>
  </cellXfs>
  <dxfs count="0"/>
</styleSheet>
</file>

<file path=xl/_rels/workbook.xml.rels><Relationships xmlns="http://schemas.openxmlformats.org/package/2006/relationships"><Relationship Id="rId4" Type="http://schemas.openxmlformats.org/officeDocument/2006/relationships/sharedStrings" Target="sharedStrings.xml"/><Relationship Id="rId5" Type="http://schemas.openxmlformats.org/officeDocument/2006/relationships/styles" Target="styles.xml"/><Relationship Id="rId6" Type="http://schemas.openxmlformats.org/officeDocument/2006/relationships/worksheet" Target="worksheets/sheet1.xml"/></Relationships>

</file>

<file path=xl/drawings/_rels/drawing1.xml.rels><Relationships xmlns="http://schemas.openxmlformats.org/package/2006/relationships"><Relationship Id="rId1" Target="../media/image1.png" Type="http://schemas.openxmlformats.org/officeDocument/2006/relationships/image"/></Relationships>

</file>

<file path=xl/drawings/drawing1.xml><?xml version="1.0" encoding="utf-8"?>
<xdr:wsDr xmlns:a="http://schemas.openxmlformats.org/drawingml/2006/main" xmlns:xdr="http://schemas.openxmlformats.org/drawingml/2006/spreadsheetDrawing">
  <xdr:twoCellAnchor>
    <xdr:from>
      <xdr:col>24</xdr:col>
      <xdr:colOff>66675</xdr:colOff>
      <xdr:row>633</xdr:row>
      <xdr:rowOff>38100</xdr:rowOff>
    </xdr:from>
    <xdr:to>
      <xdr:col>25</xdr:col>
      <xdr:colOff>161925</xdr:colOff>
      <xdr:row>634</xdr:row>
      <xdr:rowOff>1079</xdr:rowOff>
    </xdr:to>
    <xdr:pic>
      <xdr:nvPicPr>
        <xdr:cNvPr id="1" name="Image 1"/>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wsDr>
</file>

<file path=xl/worksheets/_rels/sheet1.xml.rels><Relationships xmlns="http://schemas.openxmlformats.org/package/2006/relationships"><Relationship Id="rId1"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dimension ref="A1:AQ655"/>
  <sheetViews>
    <sheetView workbookViewId="0" tabSelected="1"/>
  </sheetViews>
  <cols>
    <col width="34.71093750" customWidth="1" min="1" max="1"/>
    <col width="6.28515625" customWidth="1" min="2" max="2"/>
    <col width="5.28515625" customWidth="1" min="3" max="3"/>
    <col width="10.42578125" customWidth="1" min="4" max="4"/>
    <col width="6.14062500" customWidth="1" min="5" max="5"/>
    <col width="6.14062500" customWidth="1" min="6" max="6"/>
    <col width="15.85546875" customWidth="1" min="7" max="7"/>
    <col width="15.85546875" customWidth="1" min="8" max="8"/>
    <col width="15.85546875" customWidth="1" min="9" max="9"/>
    <col width="15.85546875" customWidth="1" min="10" max="10"/>
    <col width="15.85546875" customWidth="1" min="11" max="11"/>
    <col width="15.85546875" customWidth="1" min="12" max="12"/>
    <col width="15.85546875" customWidth="1" min="13" max="13"/>
    <col width="15.85546875" customWidth="1" min="14" max="14"/>
    <col width="15.85546875" customWidth="1" min="15" max="15"/>
    <col width="15.85546875" customWidth="1" min="16" max="16"/>
    <col width="15.85546875" customWidth="1" min="17" max="17"/>
    <col width="15.85546875" customWidth="1" min="18" max="18"/>
    <col width="15.94767514" customWidth="1" min="19" max="19"/>
    <col width="15.85546875" customWidth="1" min="20" max="20"/>
    <col width="34.71093750" customWidth="1" min="21" max="21"/>
    <col width="6.28515625" customWidth="1" min="22" max="22"/>
    <col width="5.28515625" customWidth="1" min="23" max="23"/>
    <col width="10.42578125" customWidth="1" min="24" max="24"/>
    <col width="6.14062500" customWidth="1" min="25" max="25"/>
    <col width="6.14062500" customWidth="1" min="26" max="26"/>
    <col width="15.85546875" customWidth="1" min="27" max="27"/>
    <col width="15.85546875" customWidth="1" min="28" max="28"/>
    <col width="15.85546875" customWidth="1" min="29" max="29"/>
    <col width="15.85546875" customWidth="1" min="30" max="30"/>
    <col width="15.85546875" customWidth="1" min="31" max="31"/>
    <col width="15.85546875" customWidth="1" min="32" max="32"/>
    <col width="15.85546875" customWidth="1" min="33" max="33"/>
    <col width="15.85546875" customWidth="1" min="34" max="34"/>
    <col width="15.85546875" customWidth="1" min="35" max="35"/>
    <col width="15.85546875" customWidth="1" min="36" max="36"/>
    <col width="15.85546875" customWidth="1" min="37" max="37"/>
    <col width="15.85546875" customWidth="1" min="38" max="38"/>
    <col width="15.85546875" customWidth="1" min="39" max="39"/>
    <col width="15.85546875" customWidth="1" min="40" max="40"/>
    <col hidden="1" width="23.42578125" customWidth="1" min="41" max="41"/>
    <col hidden="1" width="150.71093750" customWidth="1" min="42" max="42"/>
    <col width="8.43000000" customWidth="1" min="43" max="43"/>
  </cols>
  <sheetData>
    <row r="1" ht="15.75000000" customHeight="1">
      <c s="1" r="A1"/>
      <c s="2" r="B1" t="s">
        <v>0</v>
      </c>
      <c s="2" r="C1"/>
      <c s="2" r="D1"/>
      <c s="2" r="E1"/>
      <c s="2" r="F1"/>
      <c s="2" r="G1"/>
      <c s="2" r="H1"/>
      <c s="2" r="I1"/>
      <c s="2" r="J1"/>
      <c s="2" r="K1"/>
      <c s="2" r="L1"/>
      <c s="2" r="M1"/>
      <c s="2" r="N1"/>
      <c s="2" r="O1"/>
      <c s="2" r="P1"/>
      <c s="2" r="Q1"/>
      <c s="2" r="R1"/>
      <c s="3" r="S1"/>
      <c s="4" r="T1"/>
      <c s="1" r="U1"/>
      <c s="3" r="V1"/>
      <c s="3" r="W1"/>
      <c s="3" r="X1"/>
      <c s="3" r="Y1"/>
      <c s="3" r="Z1"/>
      <c s="3" r="AA1"/>
      <c s="3" r="AB1"/>
      <c s="3" r="AC1"/>
      <c s="3" r="AD1"/>
      <c s="3" r="AE1"/>
      <c s="3" r="AF1"/>
      <c s="5" r="AG1"/>
      <c s="5" r="AH1"/>
      <c s="5" r="AI1"/>
      <c s="5" r="AJ1"/>
      <c s="5" r="AK1"/>
      <c s="5" r="AL1"/>
      <c s="5" r="AM1"/>
      <c s="5" r="AN1"/>
      <c s="6" r="AO1" t="s">
        <v>1</v>
      </c>
      <c s="6" r="AP1"/>
      <c s="0" r="AQ1"/>
    </row>
    <row r="2" ht="16.50000000" customHeight="1">
      <c s="7" r="A2"/>
      <c s="2" r="B2"/>
      <c s="8" r="S2"/>
      <c s="9" r="T2" t="s">
        <v>2</v>
      </c>
      <c s="10" r="U2"/>
      <c s="3" r="V2"/>
      <c s="3" r="W2"/>
      <c s="3" r="X2"/>
      <c s="3" r="Y2"/>
      <c s="3" r="Z2"/>
      <c s="3" r="AA2"/>
      <c s="3" r="AB2"/>
      <c s="3" r="AC2"/>
      <c s="3" r="AD2"/>
      <c s="3" r="AE2"/>
      <c s="3" r="AF2"/>
      <c s="5" r="AG2"/>
      <c s="5" r="AH2"/>
      <c s="5" r="AI2"/>
      <c s="5" r="AJ2"/>
      <c s="0" r="AK2"/>
      <c s="5" r="AL2"/>
      <c s="5" r="AM2"/>
      <c s="0" r="AN2"/>
      <c s="6" r="AO2" t="s">
        <v>3</v>
      </c>
      <c s="6" r="AP2"/>
      <c s="0" r="AQ2"/>
    </row>
    <row r="3" ht="15.00000000" customHeight="1">
      <c s="11" r="A3"/>
      <c s="12" r="B3"/>
      <c s="13" r="C3"/>
      <c s="13" r="D3"/>
      <c s="13" r="E3"/>
      <c s="13" r="F3"/>
      <c s="12" r="G3"/>
      <c s="12" r="H3"/>
      <c s="12" r="I3"/>
      <c s="12" r="J3"/>
      <c s="12" r="K3"/>
      <c s="12" r="L3"/>
      <c s="12" r="M3"/>
      <c s="12" r="N3"/>
      <c s="12" r="O3"/>
      <c s="12" r="P3"/>
      <c s="12" r="Q3"/>
      <c s="12" r="R3"/>
      <c s="14" r="S3" t="s">
        <v>4</v>
      </c>
      <c s="15" r="T3" t="s">
        <v>5</v>
      </c>
      <c s="16" r="U3"/>
      <c s="12" r="V3"/>
      <c s="13" r="W3"/>
      <c s="13" r="X3"/>
      <c s="13" r="Y3"/>
      <c s="13" r="Z3"/>
      <c s="12" r="AA3"/>
      <c s="12" r="AB3"/>
      <c s="12" r="AC3"/>
      <c s="12" r="AD3"/>
      <c s="0" r="AE3"/>
      <c s="0" r="AF3"/>
      <c s="17" r="AG3"/>
      <c s="17" r="AH3"/>
      <c s="17" r="AI3"/>
      <c s="17" r="AJ3"/>
      <c s="0" r="AK3"/>
      <c s="0" r="AL3"/>
      <c s="18" r="AM3"/>
      <c s="0" r="AN3"/>
      <c s="6" r="AO3" t="s">
        <v>6</v>
      </c>
      <c s="6" r="AP3"/>
      <c s="0" r="AQ3"/>
    </row>
    <row r="4" ht="15.00000000" customHeight="1">
      <c s="19" r="A4"/>
      <c s="20" r="B4"/>
      <c s="19" r="C4"/>
      <c s="19" r="D4"/>
      <c s="19" r="E4"/>
      <c s="21" r="F4"/>
      <c s="21" r="G4"/>
      <c s="21" r="H4"/>
      <c s="22" r="I4" t="s">
        <v>7</v>
      </c>
      <c s="23" r="J4" t="s">
        <v>8</v>
      </c>
      <c s="23" r="K4"/>
      <c s="21" r="L4"/>
      <c s="0" r="M4"/>
      <c s="0" r="N4"/>
      <c s="22" r="O4"/>
      <c s="22" r="P4"/>
      <c s="0" r="Q4"/>
      <c s="0" r="R4"/>
      <c s="24" r="S4" t="s">
        <v>9</v>
      </c>
      <c s="25" r="T4">
        <v>45627.00000000</v>
      </c>
      <c s="26" r="U4"/>
      <c s="20" r="V4"/>
      <c s="19" r="W4"/>
      <c s="19" r="X4"/>
      <c s="19" r="Y4"/>
      <c s="21" r="Z4"/>
      <c s="21" r="AA4"/>
      <c s="21" r="AB4"/>
      <c s="21" r="AC4"/>
      <c s="21" r="AD4"/>
      <c s="21" r="AE4"/>
      <c s="0" r="AF4"/>
      <c s="27" r="AG4"/>
      <c s="27" r="AH4"/>
      <c s="27" r="AI4"/>
      <c s="27" r="AJ4"/>
      <c s="0" r="AK4"/>
      <c s="0" r="AL4"/>
      <c s="28" r="AM4"/>
      <c s="0" r="AN4"/>
      <c s="6" r="AO4" t="s">
        <v>10</v>
      </c>
      <c s="6" r="AP4"/>
      <c s="0" r="AQ4"/>
    </row>
    <row r="5" ht="15.00000000" customHeight="1">
      <c s="29" r="A5"/>
      <c s="30" r="B5"/>
      <c s="11" r="C5"/>
      <c s="11" r="D5"/>
      <c s="11" r="E5"/>
      <c s="11" r="F5"/>
      <c s="31" r="G5"/>
      <c s="31" r="H5"/>
      <c s="31" r="I5"/>
      <c s="32" r="J5"/>
      <c s="32" r="K5"/>
      <c s="31" r="L5"/>
      <c s="31" r="M5"/>
      <c s="31" r="N5"/>
      <c s="31" r="O5"/>
      <c s="31" r="P5"/>
      <c s="31" r="Q5"/>
      <c s="31" r="R5"/>
      <c s="24" r="S5"/>
      <c s="33" r="T5"/>
      <c s="34" r="U5"/>
      <c s="30" r="V5"/>
      <c s="11" r="W5"/>
      <c s="11" r="X5"/>
      <c s="11" r="Y5"/>
      <c s="11" r="Z5"/>
      <c s="31" r="AA5"/>
      <c s="31" r="AB5"/>
      <c s="31" r="AC5"/>
      <c s="31" r="AD5"/>
      <c s="31" r="AE5"/>
      <c s="35" r="AF5"/>
      <c s="35" r="AG5"/>
      <c s="35" r="AH5"/>
      <c s="35" r="AI5"/>
      <c s="35" r="AJ5"/>
      <c s="0" r="AK5"/>
      <c s="0" r="AL5"/>
      <c s="28" r="AM5"/>
      <c s="0" r="AN5"/>
      <c s="6" r="AO5" t="s">
        <v>11</v>
      </c>
      <c s="6" r="AP5"/>
      <c s="0" r="AQ5"/>
    </row>
    <row r="6" ht="15.58700000" customHeight="1">
      <c s="6" r="A6"/>
      <c s="36" r="B6" t="s">
        <v>12</v>
      </c>
      <c s="36" r="C6"/>
      <c s="36" r="D6"/>
      <c s="36" r="E6"/>
      <c s="36" r="F6"/>
      <c s="37" r="G6" t="s">
        <v>13</v>
      </c>
      <c s="37" r="H6"/>
      <c s="37" r="I6"/>
      <c s="37" r="J6"/>
      <c s="37" r="K6"/>
      <c s="37" r="L6"/>
      <c s="37" r="M6"/>
      <c s="37" r="N6"/>
      <c s="37" r="O6"/>
      <c s="37" r="P6"/>
      <c s="37" r="Q6"/>
      <c s="0" r="R6"/>
      <c s="24" r="S6" t="s">
        <v>14</v>
      </c>
      <c s="38" r="T6" t="s">
        <v>15</v>
      </c>
      <c s="39" r="U6"/>
      <c s="40" r="V6"/>
      <c s="40" r="W6"/>
      <c s="40" r="X6"/>
      <c s="40" r="Y6"/>
      <c s="40" r="Z6"/>
      <c s="0" r="AA6"/>
      <c s="0" r="AB6"/>
      <c s="0" r="AC6"/>
      <c s="0" r="AD6"/>
      <c s="0" r="AE6"/>
      <c s="0" r="AF6"/>
      <c s="0" r="AG6"/>
      <c s="0" r="AH6"/>
      <c s="0" r="AI6"/>
      <c s="0" r="AJ6"/>
      <c s="0" r="AK6"/>
      <c s="0" r="AL6"/>
      <c s="28" r="AM6"/>
      <c s="0" r="AN6"/>
      <c s="6" r="AO6"/>
      <c s="41" r="AP6" t="s">
        <v>13</v>
      </c>
      <c s="0" r="AQ6"/>
    </row>
    <row r="7" ht="15.00000000" customHeight="1">
      <c s="6" r="A7"/>
      <c s="36" r="B7" t="s">
        <v>16</v>
      </c>
      <c s="36" r="C7"/>
      <c s="36" r="D7"/>
      <c s="36" r="E7"/>
      <c s="36" r="F7"/>
      <c s="42" r="G7" t="s">
        <v>17</v>
      </c>
      <c s="42" r="H7"/>
      <c s="42" r="I7"/>
      <c s="42" r="J7"/>
      <c s="42" r="K7"/>
      <c s="42" r="L7"/>
      <c s="42" r="M7"/>
      <c s="42" r="N7"/>
      <c s="42" r="O7"/>
      <c s="42" r="P7"/>
      <c s="42" r="Q7"/>
      <c s="0" r="R7"/>
      <c s="24" r="S7" t="s">
        <v>18</v>
      </c>
      <c s="43" r="T7" t="s">
        <v>19</v>
      </c>
      <c s="39" r="U7"/>
      <c s="40" r="V7"/>
      <c s="40" r="W7"/>
      <c s="40" r="X7"/>
      <c s="40" r="Y7"/>
      <c s="40" r="Z7"/>
      <c s="0" r="AA7"/>
      <c s="0" r="AB7"/>
      <c s="0" r="AC7"/>
      <c s="0" r="AD7"/>
      <c s="0" r="AE7"/>
      <c s="0" r="AF7"/>
      <c s="0" r="AG7"/>
      <c s="0" r="AH7"/>
      <c s="0" r="AI7"/>
      <c s="0" r="AJ7"/>
      <c s="0" r="AK7"/>
      <c s="0" r="AL7"/>
      <c s="28" r="AM7"/>
      <c s="0" r="AN7"/>
      <c s="6" r="AO7"/>
      <c s="41" r="AP7" t="s">
        <v>17</v>
      </c>
      <c s="0" r="AQ7"/>
    </row>
    <row r="8" ht="15.00000000" customHeight="1">
      <c s="6" r="A8"/>
      <c s="36" r="B8" t="s">
        <v>20</v>
      </c>
      <c s="36" r="C8"/>
      <c s="36" r="D8"/>
      <c s="36" r="E8"/>
      <c s="36" r="F8"/>
      <c s="44" r="G8"/>
      <c s="32" r="H8"/>
      <c s="32" r="I8"/>
      <c s="32" r="J8"/>
      <c s="32" r="K8"/>
      <c s="32" r="L8"/>
      <c s="32" r="M8"/>
      <c s="32" r="N8"/>
      <c s="32" r="O8"/>
      <c s="32" r="P8"/>
      <c s="32" r="Q8"/>
      <c s="31" r="R8"/>
      <c s="24" r="S8"/>
      <c s="45" r="T8"/>
      <c s="39" r="U8"/>
      <c s="31" r="V8"/>
      <c s="31" r="W8"/>
      <c s="31" r="X8"/>
      <c s="31" r="Y8"/>
      <c s="31" r="Z8"/>
      <c s="31" r="AA8"/>
      <c s="31" r="AB8"/>
      <c s="31" r="AC8"/>
      <c s="31" r="AD8"/>
      <c s="31" r="AE8"/>
      <c s="27" r="AF8"/>
      <c s="27" r="AG8"/>
      <c s="27" r="AH8"/>
      <c s="27" r="AI8"/>
      <c s="27" r="AJ8"/>
      <c s="0" r="AK8"/>
      <c s="0" r="AL8"/>
      <c s="28" r="AM8"/>
      <c s="0" r="AN8"/>
      <c s="6" r="AO8" t="s">
        <v>3</v>
      </c>
      <c s="0" r="AP8"/>
      <c s="0" r="AQ8"/>
    </row>
    <row r="9" ht="15.75000000" customHeight="1">
      <c s="6" r="A9"/>
      <c s="36" r="B9" t="s">
        <v>21</v>
      </c>
      <c s="36" r="C9"/>
      <c s="36" r="D9"/>
      <c s="36" r="E9"/>
      <c s="46" r="F9"/>
      <c s="31" r="G9"/>
      <c s="31" r="H9"/>
      <c s="31" r="I9"/>
      <c s="31" r="J9"/>
      <c s="31" r="K9"/>
      <c s="31" r="L9"/>
      <c s="31" r="M9"/>
      <c s="31" r="N9"/>
      <c s="31" r="O9"/>
      <c s="31" r="P9"/>
      <c s="31" r="Q9"/>
      <c s="31" r="R9"/>
      <c s="24" r="S9" t="s">
        <v>22</v>
      </c>
      <c s="47" r="T9" t="s">
        <v>23</v>
      </c>
      <c s="39" r="U9"/>
      <c s="40" r="V9"/>
      <c s="40" r="W9"/>
      <c s="40" r="X9"/>
      <c s="40" r="Y9"/>
      <c s="40" r="Z9"/>
      <c s="31" r="AA9"/>
      <c s="31" r="AB9"/>
      <c s="31" r="AC9"/>
      <c s="31" r="AD9"/>
      <c s="31" r="AE9"/>
      <c s="0" r="AF9"/>
      <c s="27" r="AG9"/>
      <c s="27" r="AH9"/>
      <c s="27" r="AI9"/>
      <c s="27" r="AJ9"/>
      <c s="0" r="AK9"/>
      <c s="0" r="AL9"/>
      <c s="28" r="AM9"/>
      <c s="0" r="AN9"/>
      <c s="6" r="AO9"/>
      <c s="6" r="AP9"/>
      <c s="0" r="AQ9"/>
    </row>
    <row r="10" ht="15.00000000" customHeight="1">
      <c s="6" r="A10"/>
      <c s="36" r="B10"/>
      <c s="36" r="C10"/>
      <c s="36" r="D10"/>
      <c s="36" r="E10"/>
      <c s="46" r="F10"/>
      <c s="31" r="G10"/>
      <c s="31" r="H10"/>
      <c s="31" r="I10"/>
      <c s="31" r="J10"/>
      <c s="31" r="K10"/>
      <c s="31" r="L10"/>
      <c s="31" r="M10"/>
      <c s="31" r="N10"/>
      <c s="31" r="O10"/>
      <c s="31" r="P10"/>
      <c s="31" r="Q10"/>
      <c s="31" r="R10"/>
      <c s="28" r="S10"/>
      <c s="48" r="T10"/>
      <c s="6" r="U10"/>
      <c s="40" r="V10"/>
      <c s="36" r="W10"/>
      <c s="36" r="X10"/>
      <c s="36" r="Y10"/>
      <c s="46" r="Z10"/>
      <c s="31" r="AA10"/>
      <c s="31" r="AB10"/>
      <c s="31" r="AC10"/>
      <c s="31" r="AD10"/>
      <c s="31" r="AE10"/>
      <c s="0" r="AF10"/>
      <c s="27" r="AG10"/>
      <c s="27" r="AH10"/>
      <c s="27" r="AI10"/>
      <c s="27" r="AJ10"/>
      <c s="0" r="AK10"/>
      <c s="0" r="AL10"/>
      <c s="28" r="AM10"/>
      <c s="0" r="AN10"/>
      <c s="6" r="AO10"/>
      <c s="0" r="AP10"/>
      <c s="0" r="AQ10"/>
    </row>
    <row r="11" ht="15.00000000" customHeight="1">
      <c s="49" r="A11" t="s">
        <v>24</v>
      </c>
      <c s="49" r="B11"/>
      <c s="49" r="C11"/>
      <c s="49" r="D11"/>
      <c s="49" r="E11"/>
      <c s="49" r="F11"/>
      <c s="49" r="G11"/>
      <c s="49" r="H11"/>
      <c s="49" r="I11"/>
      <c s="50" r="J11"/>
      <c s="31" r="K11"/>
      <c s="31" r="L11"/>
      <c s="31" r="M11"/>
      <c s="31" r="N11"/>
      <c s="31" r="O11"/>
      <c s="31" r="P11"/>
      <c s="31" r="Q11"/>
      <c s="31" r="R11"/>
      <c s="31" r="S11"/>
      <c s="31" r="T11"/>
      <c s="31" r="U11"/>
      <c s="31" r="V11"/>
      <c s="49" r="W11"/>
      <c s="49" r="X11"/>
      <c s="49" r="Y11"/>
      <c s="49" r="Z11"/>
      <c s="31" r="AA11"/>
      <c s="31" r="AB11"/>
      <c s="31" r="AC11"/>
      <c s="31" r="AD11"/>
      <c s="31" r="AE11"/>
      <c s="31" r="AF11"/>
      <c s="31" r="AG11"/>
      <c s="31" r="AH11"/>
      <c s="31" r="AI11"/>
      <c s="31" r="AJ11"/>
      <c s="31" r="AK11"/>
      <c s="31" r="AL11"/>
      <c s="31" r="AM11"/>
      <c s="31" r="AN11"/>
      <c s="6" r="AO11" t="s">
        <v>25</v>
      </c>
      <c s="0" r="AP11"/>
      <c s="0" r="AQ11"/>
    </row>
    <row r="12" ht="6.75000000" customHeight="1">
      <c s="51" r="A12"/>
      <c s="52" r="B12"/>
      <c s="51" r="C12"/>
      <c s="51" r="D12"/>
      <c s="51" r="E12"/>
      <c s="53" r="F12"/>
      <c s="53" r="G12"/>
      <c s="53" r="H12"/>
      <c s="53" r="I12"/>
      <c s="53" r="J12"/>
      <c s="53" r="K12"/>
      <c s="53" r="L12"/>
      <c s="53" r="M12"/>
      <c s="53" r="N12"/>
      <c s="53" r="O12"/>
      <c s="53" r="P12"/>
      <c s="53" r="Q12"/>
      <c s="53" r="R12"/>
      <c s="53" r="S12"/>
      <c s="53" r="T12"/>
      <c s="51" r="U12"/>
      <c s="52" r="V12"/>
      <c s="51" r="W12"/>
      <c s="51" r="X12"/>
      <c s="51" r="Y12"/>
      <c s="53" r="Z12"/>
      <c s="53" r="AA12"/>
      <c s="53" r="AB12"/>
      <c s="53" r="AC12"/>
      <c s="53" r="AD12"/>
      <c s="53" r="AE12"/>
      <c s="53" r="AF12"/>
      <c s="53" r="AG12"/>
      <c s="53" r="AH12"/>
      <c s="53" r="AI12"/>
      <c s="53" r="AJ12"/>
      <c s="53" r="AK12"/>
      <c s="53" r="AL12"/>
      <c s="53" r="AM12"/>
      <c s="53" r="AN12"/>
      <c s="6" r="AO12"/>
      <c s="0" r="AP12"/>
      <c s="0" r="AQ12"/>
    </row>
    <row r="13" ht="15.00000000" customHeight="1">
      <c s="54" r="A13" t="s">
        <v>26</v>
      </c>
      <c s="55" r="B13" t="s">
        <v>27</v>
      </c>
      <c s="56" r="C13" t="s">
        <v>28</v>
      </c>
      <c s="57" r="D13"/>
      <c s="58" r="E13"/>
      <c s="54" r="F13"/>
      <c s="56" r="G13" t="s">
        <v>29</v>
      </c>
      <c s="57" r="H13"/>
      <c s="58" r="I13"/>
      <c s="58" r="J13"/>
      <c s="58" r="K13"/>
      <c s="58" r="L13"/>
      <c s="58" r="M13"/>
      <c s="58" r="N13"/>
      <c s="58" r="O13"/>
      <c s="58" r="P13"/>
      <c s="58" r="Q13"/>
      <c s="58" r="R13"/>
      <c s="58" r="S13"/>
      <c s="54" r="T13"/>
      <c s="56" r="U13" t="s">
        <v>26</v>
      </c>
      <c s="55" r="V13" t="s">
        <v>27</v>
      </c>
      <c s="56" r="W13" t="s">
        <v>28</v>
      </c>
      <c s="57" r="X13"/>
      <c s="58" r="Y13"/>
      <c s="54" r="Z13"/>
      <c s="59" r="AA13" t="s">
        <v>30</v>
      </c>
      <c s="60" r="AB13"/>
      <c s="60" r="AC13"/>
      <c s="60" r="AD13"/>
      <c s="60" r="AE13"/>
      <c s="60" r="AF13"/>
      <c s="60" r="AG13"/>
      <c s="60" r="AH13"/>
      <c s="60" r="AI13"/>
      <c s="60" r="AJ13"/>
      <c s="60" r="AK13"/>
      <c s="60" r="AL13"/>
      <c s="60" r="AM13"/>
      <c s="60" r="AN13"/>
      <c s="6" r="AO13"/>
      <c s="0" r="AP13"/>
      <c s="0" r="AQ13"/>
    </row>
    <row r="14" ht="15.00000000" customHeight="1">
      <c s="61" r="A14"/>
      <c s="62" r="B14"/>
      <c s="63" r="C14"/>
      <c s="64" r="G14" t="s">
        <v>31</v>
      </c>
      <c s="64" r="H14" t="s">
        <v>32</v>
      </c>
      <c s="64" r="I14" t="s">
        <v>33</v>
      </c>
      <c s="64" r="J14" t="s">
        <v>34</v>
      </c>
      <c s="64" r="K14" t="s">
        <v>35</v>
      </c>
      <c s="65" r="L14" t="s">
        <v>36</v>
      </c>
      <c s="65" r="M14" t="s">
        <v>37</v>
      </c>
      <c s="65" r="N14" t="s">
        <v>38</v>
      </c>
      <c s="65" r="O14" t="s">
        <v>39</v>
      </c>
      <c s="65" r="P14" t="s">
        <v>40</v>
      </c>
      <c s="65" r="Q14" t="s">
        <v>41</v>
      </c>
      <c s="65" r="R14" t="s">
        <v>42</v>
      </c>
      <c s="65" r="S14" t="s">
        <v>43</v>
      </c>
      <c s="64" r="T14" t="s">
        <v>44</v>
      </c>
      <c s="63" r="U14"/>
      <c s="62" r="V14"/>
      <c s="63" r="W14"/>
      <c s="64" r="AA14" t="s">
        <v>31</v>
      </c>
      <c s="64" r="AB14" t="s">
        <v>32</v>
      </c>
      <c s="64" r="AC14" t="s">
        <v>33</v>
      </c>
      <c s="64" r="AD14" t="s">
        <v>34</v>
      </c>
      <c s="64" r="AE14" t="s">
        <v>35</v>
      </c>
      <c s="65" r="AF14" t="s">
        <v>36</v>
      </c>
      <c s="65" r="AG14" t="s">
        <v>37</v>
      </c>
      <c s="65" r="AH14" t="s">
        <v>45</v>
      </c>
      <c s="65" r="AI14" t="s">
        <v>39</v>
      </c>
      <c s="65" r="AJ14" t="s">
        <v>40</v>
      </c>
      <c s="65" r="AK14" t="s">
        <v>41</v>
      </c>
      <c s="65" r="AL14" t="s">
        <v>42</v>
      </c>
      <c s="65" r="AM14" t="s">
        <v>43</v>
      </c>
      <c s="66" r="AN14" t="s">
        <v>44</v>
      </c>
      <c s="6" r="AO14"/>
      <c s="0" r="AP14"/>
      <c s="0" r="AQ14"/>
    </row>
    <row r="15" ht="123.75000000" customHeight="1">
      <c s="67" r="A15"/>
      <c s="68" r="B15"/>
      <c s="69" r="C15"/>
      <c s="64" r="G15"/>
      <c s="64" r="H15"/>
      <c s="64" r="I15"/>
      <c s="64" r="J15"/>
      <c s="64" r="K15"/>
      <c s="65" r="L15"/>
      <c s="65" r="M15"/>
      <c s="65" r="N15"/>
      <c s="65" r="O15"/>
      <c s="65" r="P15"/>
      <c s="65" r="Q15"/>
      <c s="65" r="R15"/>
      <c s="65" r="S15"/>
      <c s="64" r="T15"/>
      <c s="69" r="U15"/>
      <c s="68" r="V15"/>
      <c s="69" r="W15"/>
      <c s="64" r="AA15"/>
      <c s="64" r="AB15"/>
      <c s="64" r="AC15"/>
      <c s="64" r="AD15"/>
      <c s="64" r="AE15"/>
      <c s="65" r="AF15"/>
      <c s="65" r="AG15"/>
      <c s="65" r="AH15"/>
      <c s="65" r="AI15"/>
      <c s="65" r="AJ15"/>
      <c s="65" r="AK15"/>
      <c s="65" r="AL15"/>
      <c s="65" r="AM15"/>
      <c s="66" r="AN15"/>
      <c s="0" r="AO15"/>
      <c s="0" r="AP15"/>
      <c s="0" r="AQ15"/>
    </row>
    <row r="16" ht="12.00000000" customHeight="1">
      <c s="70" r="A16">
        <v>1</v>
      </c>
      <c s="71" r="B16">
        <v>2</v>
      </c>
      <c s="72" r="C16">
        <v>3</v>
      </c>
      <c s="73" r="D16"/>
      <c s="74" r="E16"/>
      <c s="75" r="F16"/>
      <c s="71" r="G16">
        <v>4</v>
      </c>
      <c s="71" r="H16">
        <v>5</v>
      </c>
      <c s="71" r="I16">
        <v>6</v>
      </c>
      <c s="71" r="J16">
        <v>7</v>
      </c>
      <c s="71" r="K16">
        <v>8</v>
      </c>
      <c s="71" r="L16">
        <v>9</v>
      </c>
      <c s="71" r="M16">
        <v>10</v>
      </c>
      <c s="71" r="N16">
        <v>11</v>
      </c>
      <c s="71" r="O16">
        <v>12</v>
      </c>
      <c s="71" r="P16">
        <v>13</v>
      </c>
      <c s="71" r="Q16">
        <v>14</v>
      </c>
      <c s="71" r="R16">
        <v>15</v>
      </c>
      <c s="71" r="S16">
        <v>16</v>
      </c>
      <c s="71" r="T16">
        <v>17</v>
      </c>
      <c s="76" r="U16">
        <v>1</v>
      </c>
      <c s="71" r="V16">
        <v>2</v>
      </c>
      <c s="72" r="W16">
        <v>3</v>
      </c>
      <c s="73" r="X16"/>
      <c s="74" r="Y16"/>
      <c s="75" r="Z16"/>
      <c s="71" r="AA16">
        <v>18</v>
      </c>
      <c s="71" r="AB16">
        <v>19</v>
      </c>
      <c s="71" r="AC16">
        <v>20</v>
      </c>
      <c s="71" r="AD16">
        <v>21</v>
      </c>
      <c s="71" r="AE16">
        <v>22</v>
      </c>
      <c s="71" r="AF16">
        <v>23</v>
      </c>
      <c s="71" r="AG16">
        <v>24</v>
      </c>
      <c s="71" r="AH16">
        <v>25</v>
      </c>
      <c s="71" r="AI16">
        <v>26</v>
      </c>
      <c s="71" r="AJ16">
        <v>27</v>
      </c>
      <c s="71" r="AK16">
        <v>28</v>
      </c>
      <c s="71" r="AL16">
        <v>29</v>
      </c>
      <c s="71" r="AM16">
        <v>30</v>
      </c>
      <c s="77" r="AN16">
        <v>31</v>
      </c>
      <c s="0" r="AO16"/>
      <c s="0" r="AP16"/>
      <c s="0" r="AQ16"/>
    </row>
    <row r="17" ht="22.50000000" customHeight="1">
      <c s="78" r="A17" t="s">
        <v>46</v>
      </c>
      <c s="79" r="B17" t="s">
        <v>47</v>
      </c>
      <c s="80" r="C17" t="s">
        <v>48</v>
      </c>
      <c s="81" r="D17"/>
      <c s="82" r="E17"/>
      <c s="83" r="F17"/>
      <c s="84" r="G17">
        <v>737092347.75000000</v>
      </c>
      <c s="84" r="H17">
        <v>0.00000000</v>
      </c>
      <c s="84" r="I17">
        <v>737092347.75000000</v>
      </c>
      <c s="84" r="J17">
        <v>46051604.49000000</v>
      </c>
      <c s="84" r="K17">
        <v>0.00000000</v>
      </c>
      <c s="84" r="L17">
        <v>0.00000000</v>
      </c>
      <c s="84" r="M17">
        <v>0.00000000</v>
      </c>
      <c s="84" r="N17">
        <v>0.00000000</v>
      </c>
      <c s="84" r="O17">
        <v>0.00000000</v>
      </c>
      <c s="84" r="P17">
        <v>0.00000000</v>
      </c>
      <c s="84" r="Q17">
        <v>621502242.48000000</v>
      </c>
      <c s="84" r="R17">
        <v>129538343.12000000</v>
      </c>
      <c s="84" r="S17">
        <v>32103366.64000000</v>
      </c>
      <c s="84" r="T17">
        <v>0.00000000</v>
      </c>
      <c s="85" r="U17" t="s">
        <v>46</v>
      </c>
      <c s="79" r="V17" t="s">
        <v>47</v>
      </c>
      <c s="80" r="W17" t="s">
        <v>49</v>
      </c>
      <c s="81" r="X17"/>
      <c s="82" r="Y17"/>
      <c s="83" r="Z17"/>
      <c s="84" r="AA17">
        <v>685319366.81000000</v>
      </c>
      <c s="84" r="AB17">
        <v>0.00000000</v>
      </c>
      <c s="84" r="AC17">
        <v>685319366.81000000</v>
      </c>
      <c s="84" r="AD17">
        <v>27242383.09000000</v>
      </c>
      <c s="84" r="AE17">
        <v>0.00000000</v>
      </c>
      <c s="84" r="AF17">
        <v>0.00000000</v>
      </c>
      <c s="84" r="AG17">
        <v>0.00000000</v>
      </c>
      <c s="84" r="AH17">
        <v>0.00000000</v>
      </c>
      <c s="84" r="AI17">
        <v>0.00000000</v>
      </c>
      <c s="84" r="AJ17">
        <v>0.00000000</v>
      </c>
      <c s="84" r="AK17">
        <v>587122866.76000000</v>
      </c>
      <c s="84" r="AL17">
        <v>93911576.68000000</v>
      </c>
      <c s="84" r="AM17">
        <v>31527306.46000000</v>
      </c>
      <c s="86" r="AN17">
        <v>0.00000000</v>
      </c>
      <c s="87" r="AO17"/>
      <c s="0" r="AP17"/>
      <c s="0" r="AQ17"/>
    </row>
    <row r="18" ht="11.25000000" customHeight="1">
      <c s="88" r="A18" t="s">
        <v>50</v>
      </c>
      <c s="89" r="B18" t="s">
        <v>47</v>
      </c>
      <c s="90" r="C18" t="s">
        <v>51</v>
      </c>
      <c s="90" r="D18"/>
      <c s="90" r="E18"/>
      <c s="90" r="F18"/>
      <c s="91" r="G18">
        <v>334618442.35000000</v>
      </c>
      <c s="91" r="H18"/>
      <c s="91" r="I18">
        <v>334618442.35000000</v>
      </c>
      <c s="91" r="J18">
        <v>2881.89000000</v>
      </c>
      <c s="91" r="K18"/>
      <c s="91" r="L18"/>
      <c s="91" r="M18"/>
      <c s="91" r="N18"/>
      <c s="91" r="O18"/>
      <c s="91" r="P18"/>
      <c s="91" r="Q18">
        <v>272296381.89000000</v>
      </c>
      <c s="91" r="R18">
        <v>50428734.21000000</v>
      </c>
      <c s="91" r="S18">
        <v>11896208.14000000</v>
      </c>
      <c s="91" r="T18"/>
      <c s="92" r="U18">
        <f>""&amp;A18</f>
      </c>
      <c s="89" r="V18">
        <f>""&amp;B18</f>
      </c>
      <c s="90" r="W18">
        <f>""&amp;C18</f>
      </c>
      <c s="90" r="X18"/>
      <c s="90" r="Y18"/>
      <c s="90" r="Z18"/>
      <c s="91" r="AA18">
        <v>348228275.67000000</v>
      </c>
      <c s="91" r="AB18"/>
      <c s="91" r="AC18">
        <v>348228275.67000000</v>
      </c>
      <c s="91" r="AD18">
        <v>926.33000000</v>
      </c>
      <c s="91" r="AE18"/>
      <c s="91" r="AF18"/>
      <c s="91" r="AG18"/>
      <c s="91" r="AH18"/>
      <c s="91" r="AI18"/>
      <c s="91" r="AJ18"/>
      <c s="91" r="AK18">
        <v>290701835.72000000</v>
      </c>
      <c s="91" r="AL18">
        <v>45306468.54000000</v>
      </c>
      <c s="91" r="AM18">
        <v>12220897.74000000</v>
      </c>
      <c s="93" r="AN18"/>
      <c s="94" r="AO18">
        <f>""&amp;C18</f>
      </c>
      <c s="95" r="AP18"/>
      <c s="0" r="AQ18"/>
    </row>
    <row r="19" ht="11.25000000" customHeight="1">
      <c s="96" r="A19" t="s">
        <v>52</v>
      </c>
      <c s="89" r="B19" t="s">
        <v>47</v>
      </c>
      <c s="90" r="C19" t="s">
        <v>53</v>
      </c>
      <c s="90" r="D19"/>
      <c s="90" r="E19"/>
      <c s="90" r="F19"/>
      <c s="91" r="G19">
        <v>247301700.00000000</v>
      </c>
      <c s="91" r="H19"/>
      <c s="91" r="I19">
        <v>247301700.00000000</v>
      </c>
      <c s="91" r="J19"/>
      <c s="91" r="K19"/>
      <c s="91" r="L19"/>
      <c s="91" r="M19"/>
      <c s="91" r="N19"/>
      <c s="91" r="O19"/>
      <c s="91" r="P19"/>
      <c s="91" r="Q19">
        <v>222019400.00000000</v>
      </c>
      <c s="91" r="R19">
        <v>24766600.00000000</v>
      </c>
      <c s="91" r="S19">
        <v>515700.00000000</v>
      </c>
      <c s="91" r="T19"/>
      <c s="97" r="U19">
        <f>""&amp;A19</f>
      </c>
      <c s="89" r="V19">
        <f>""&amp;B19</f>
      </c>
      <c s="90" r="W19">
        <f>""&amp;C19</f>
      </c>
      <c s="90" r="X19"/>
      <c s="90" r="Y19"/>
      <c s="90" r="Z19"/>
      <c s="91" r="AA19">
        <v>254373730.21000000</v>
      </c>
      <c s="91" r="AB19"/>
      <c s="91" r="AC19">
        <v>254373730.21000000</v>
      </c>
      <c s="91" r="AD19"/>
      <c s="91" r="AE19"/>
      <c s="91" r="AF19"/>
      <c s="91" r="AG19"/>
      <c s="91" r="AH19"/>
      <c s="91" r="AI19"/>
      <c s="91" r="AJ19"/>
      <c s="91" r="AK19">
        <v>230858363.61000000</v>
      </c>
      <c s="91" r="AL19">
        <v>23025764.38000000</v>
      </c>
      <c s="91" r="AM19">
        <v>489602.22000000</v>
      </c>
      <c s="93" r="AN19"/>
      <c s="94" r="AO19">
        <f>""&amp;C19</f>
      </c>
      <c s="95" r="AP19"/>
      <c s="0" r="AQ19"/>
    </row>
    <row r="20" ht="11.25000000" customHeight="1">
      <c s="96" r="A20" t="s">
        <v>54</v>
      </c>
      <c s="89" r="B20" t="s">
        <v>47</v>
      </c>
      <c s="90" r="C20" t="s">
        <v>55</v>
      </c>
      <c s="90" r="D20"/>
      <c s="90" r="E20"/>
      <c s="90" r="F20"/>
      <c s="91" r="G20">
        <v>247301700.00000000</v>
      </c>
      <c s="91" r="H20"/>
      <c s="91" r="I20">
        <v>247301700.00000000</v>
      </c>
      <c s="91" r="J20"/>
      <c s="91" r="K20"/>
      <c s="91" r="L20"/>
      <c s="91" r="M20"/>
      <c s="91" r="N20"/>
      <c s="91" r="O20"/>
      <c s="91" r="P20"/>
      <c s="91" r="Q20">
        <v>222019400.00000000</v>
      </c>
      <c s="91" r="R20">
        <v>24766600.00000000</v>
      </c>
      <c s="91" r="S20">
        <v>515700.00000000</v>
      </c>
      <c s="91" r="T20"/>
      <c s="97" r="U20">
        <f>""&amp;A20</f>
      </c>
      <c s="89" r="V20">
        <f>""&amp;B20</f>
      </c>
      <c s="90" r="W20">
        <f>""&amp;C20</f>
      </c>
      <c s="90" r="X20"/>
      <c s="90" r="Y20"/>
      <c s="90" r="Z20"/>
      <c s="91" r="AA20">
        <v>254373730.21000000</v>
      </c>
      <c s="91" r="AB20"/>
      <c s="91" r="AC20">
        <v>254373730.21000000</v>
      </c>
      <c s="91" r="AD20"/>
      <c s="91" r="AE20"/>
      <c s="91" r="AF20"/>
      <c s="91" r="AG20"/>
      <c s="91" r="AH20"/>
      <c s="91" r="AI20"/>
      <c s="91" r="AJ20"/>
      <c s="91" r="AK20">
        <v>230858363.61000000</v>
      </c>
      <c s="91" r="AL20">
        <v>23025764.38000000</v>
      </c>
      <c s="91" r="AM20">
        <v>489602.22000000</v>
      </c>
      <c s="93" r="AN20"/>
      <c s="94" r="AO20">
        <f>""&amp;C20</f>
      </c>
      <c s="95" r="AP20"/>
      <c s="0" r="AQ20"/>
    </row>
    <row r="21" ht="89.73900000" customHeight="1">
      <c s="98" r="A21" t="s">
        <v>56</v>
      </c>
      <c s="99" r="B21" t="s">
        <v>47</v>
      </c>
      <c s="100" r="C21" t="s">
        <v>57</v>
      </c>
      <c s="101" r="D21"/>
      <c s="102" r="E21"/>
      <c s="103" r="F21"/>
      <c s="91" r="G21">
        <v>240393140.00000000</v>
      </c>
      <c s="104" r="H21"/>
      <c s="91" r="I21">
        <v>240393140.00000000</v>
      </c>
      <c s="104" r="J21"/>
      <c s="105" r="K21"/>
      <c s="105" r="L21"/>
      <c s="105" r="M21"/>
      <c s="105" r="N21"/>
      <c s="105" r="O21"/>
      <c s="105" r="P21"/>
      <c s="105" r="Q21">
        <v>216511950.00000000</v>
      </c>
      <c s="105" r="R21">
        <v>23371490.00000000</v>
      </c>
      <c s="105" r="S21">
        <v>509700.00000000</v>
      </c>
      <c s="105" r="T21"/>
      <c s="106" r="U21">
        <f>""&amp;A21</f>
      </c>
      <c s="107" r="V21">
        <f>""&amp;B21</f>
      </c>
      <c s="108" r="W21">
        <f>""&amp;C21</f>
      </c>
      <c s="109" r="X21"/>
      <c s="110" r="Y21"/>
      <c s="111" r="Z21"/>
      <c s="91" r="AA21">
        <v>247716351.33000000</v>
      </c>
      <c s="104" r="AB21"/>
      <c s="91" r="AC21">
        <v>247716351.33000000</v>
      </c>
      <c s="104" r="AD21"/>
      <c s="105" r="AE21"/>
      <c s="105" r="AF21"/>
      <c s="105" r="AG21"/>
      <c s="105" r="AH21"/>
      <c s="105" r="AI21"/>
      <c s="105" r="AJ21"/>
      <c s="105" r="AK21">
        <v>224891483.48000000</v>
      </c>
      <c s="105" r="AL21">
        <v>22338176.03000000</v>
      </c>
      <c s="105" r="AM21">
        <v>486691.82000000</v>
      </c>
      <c s="112" r="AN21"/>
      <c s="113" r="AO21">
        <f>""&amp;C21</f>
      </c>
      <c s="95" r="AP21"/>
      <c s="0" r="AQ21"/>
    </row>
    <row r="22" ht="80.87000000" customHeight="1">
      <c s="114" r="A22" t="s">
        <v>58</v>
      </c>
      <c s="99" r="B22" t="s">
        <v>47</v>
      </c>
      <c s="100" r="C22" t="s">
        <v>59</v>
      </c>
      <c s="101" r="D22"/>
      <c s="102" r="E22"/>
      <c s="103" r="F22"/>
      <c s="91" r="G22">
        <v>804673.80000000</v>
      </c>
      <c s="104" r="H22"/>
      <c s="91" r="I22">
        <v>804673.80000000</v>
      </c>
      <c s="104" r="J22"/>
      <c s="105" r="K22"/>
      <c s="105" r="L22"/>
      <c s="105" r="M22"/>
      <c s="105" r="N22"/>
      <c s="105" r="O22"/>
      <c s="105" r="P22"/>
      <c s="105" r="Q22">
        <v>713083.80000000</v>
      </c>
      <c s="105" r="R22">
        <v>90590.00000000</v>
      </c>
      <c s="105" r="S22">
        <v>1000.00000000</v>
      </c>
      <c s="105" r="T22"/>
      <c s="115" r="U22">
        <f>""&amp;A22</f>
      </c>
      <c s="107" r="V22">
        <f>""&amp;B22</f>
      </c>
      <c s="108" r="W22">
        <f>""&amp;C22</f>
      </c>
      <c s="109" r="X22"/>
      <c s="110" r="Y22"/>
      <c s="111" r="Z22"/>
      <c s="91" r="AA22">
        <v>2108224.34000000</v>
      </c>
      <c s="104" r="AB22"/>
      <c s="91" r="AC22">
        <v>2108224.34000000</v>
      </c>
      <c s="104" r="AD22"/>
      <c s="105" r="AE22"/>
      <c s="105" r="AF22"/>
      <c s="105" r="AG22"/>
      <c s="105" r="AH22"/>
      <c s="105" r="AI22"/>
      <c s="105" r="AJ22"/>
      <c s="105" r="AK22">
        <v>1900575.99000000</v>
      </c>
      <c s="105" r="AL22">
        <v>206854.83000000</v>
      </c>
      <c s="105" r="AM22">
        <v>793.52000000</v>
      </c>
      <c s="112" r="AN22"/>
      <c s="113" r="AO22">
        <f>""&amp;C22</f>
      </c>
      <c s="95" r="AP22"/>
      <c s="0" r="AQ22"/>
    </row>
    <row r="23" ht="63.13200000" customHeight="1">
      <c s="114" r="A23" t="s">
        <v>60</v>
      </c>
      <c s="99" r="B23" t="s">
        <v>47</v>
      </c>
      <c s="100" r="C23" t="s">
        <v>61</v>
      </c>
      <c s="101" r="D23"/>
      <c s="102" r="E23"/>
      <c s="103" r="F23"/>
      <c s="91" r="G23">
        <v>4595392.40000000</v>
      </c>
      <c s="104" r="H23"/>
      <c s="91" r="I23">
        <v>4595392.40000000</v>
      </c>
      <c s="104" r="J23"/>
      <c s="105" r="K23"/>
      <c s="105" r="L23"/>
      <c s="105" r="M23"/>
      <c s="105" r="N23"/>
      <c s="105" r="O23"/>
      <c s="105" r="P23"/>
      <c s="105" r="Q23">
        <v>4119312.40000000</v>
      </c>
      <c s="105" r="R23">
        <v>471080.00000000</v>
      </c>
      <c s="105" r="S23">
        <v>5000.00000000</v>
      </c>
      <c s="105" r="T23"/>
      <c s="115" r="U23">
        <f>""&amp;A23</f>
      </c>
      <c s="107" r="V23">
        <f>""&amp;B23</f>
      </c>
      <c s="108" r="W23">
        <f>""&amp;C23</f>
      </c>
      <c s="109" r="X23"/>
      <c s="110" r="Y23"/>
      <c s="111" r="Z23"/>
      <c s="91" r="AA23">
        <v>2396677.66000000</v>
      </c>
      <c s="104" r="AB23"/>
      <c s="91" r="AC23">
        <v>2396677.66000000</v>
      </c>
      <c s="104" r="AD23"/>
      <c s="105" r="AE23"/>
      <c s="105" r="AF23"/>
      <c s="105" r="AG23"/>
      <c s="105" r="AH23"/>
      <c s="105" r="AI23"/>
      <c s="105" r="AJ23"/>
      <c s="105" r="AK23">
        <v>2165477.40000000</v>
      </c>
      <c s="105" r="AL23">
        <v>229083.38000000</v>
      </c>
      <c s="105" r="AM23">
        <v>2116.88000000</v>
      </c>
      <c s="112" r="AN23"/>
      <c s="113" r="AO23">
        <f>""&amp;C23</f>
      </c>
      <c s="95" r="AP23"/>
      <c s="0" r="AQ23"/>
    </row>
    <row r="24" ht="63.13200000" customHeight="1">
      <c s="114" r="A24" t="s">
        <v>62</v>
      </c>
      <c s="99" r="B24" t="s">
        <v>47</v>
      </c>
      <c s="100" r="C24" t="s">
        <v>63</v>
      </c>
      <c s="101" r="D24"/>
      <c s="102" r="E24"/>
      <c s="103" r="F24"/>
      <c s="91" r="G24">
        <v>384000.00000000</v>
      </c>
      <c s="104" r="H24"/>
      <c s="91" r="I24">
        <v>384000.00000000</v>
      </c>
      <c s="104" r="J24"/>
      <c s="105" r="K24"/>
      <c s="105" r="L24"/>
      <c s="105" r="M24"/>
      <c s="105" r="N24"/>
      <c s="105" r="O24"/>
      <c s="105" r="P24"/>
      <c s="105" r="Q24">
        <v>384000.00000000</v>
      </c>
      <c s="105" r="R24"/>
      <c s="105" r="S24"/>
      <c s="105" r="T24"/>
      <c s="115" r="U24">
        <f>""&amp;A24</f>
      </c>
      <c s="107" r="V24">
        <f>""&amp;B24</f>
      </c>
      <c s="108" r="W24">
        <f>""&amp;C24</f>
      </c>
      <c s="109" r="X24"/>
      <c s="110" r="Y24"/>
      <c s="111" r="Z24"/>
      <c s="91" r="AA24">
        <v>243256.80000000</v>
      </c>
      <c s="104" r="AB24"/>
      <c s="91" r="AC24">
        <v>243256.80000000</v>
      </c>
      <c s="104" r="AD24"/>
      <c s="105" r="AE24"/>
      <c s="105" r="AF24"/>
      <c s="105" r="AG24"/>
      <c s="105" r="AH24"/>
      <c s="105" r="AI24"/>
      <c s="105" r="AJ24"/>
      <c s="105" r="AK24">
        <v>243256.80000000</v>
      </c>
      <c s="105" r="AL24"/>
      <c s="105" r="AM24"/>
      <c s="112" r="AN24"/>
      <c s="113" r="AO24">
        <f>""&amp;C24</f>
      </c>
      <c s="95" r="AP24"/>
      <c s="0" r="AQ24"/>
    </row>
    <row r="25" ht="107.47700000" customHeight="1">
      <c s="114" r="A25" t="s">
        <v>64</v>
      </c>
      <c s="99" r="B25" t="s">
        <v>47</v>
      </c>
      <c s="100" r="C25" t="s">
        <v>65</v>
      </c>
      <c s="101" r="D25"/>
      <c s="102" r="E25"/>
      <c s="103" r="F25"/>
      <c s="91" r="G25">
        <v>282520.00000000</v>
      </c>
      <c s="104" r="H25"/>
      <c s="91" r="I25">
        <v>282520.00000000</v>
      </c>
      <c s="104" r="J25"/>
      <c s="105" r="K25"/>
      <c s="105" r="L25"/>
      <c s="105" r="M25"/>
      <c s="105" r="N25"/>
      <c s="105" r="O25"/>
      <c s="105" r="P25"/>
      <c s="105" r="Q25">
        <v>155700.00000000</v>
      </c>
      <c s="105" r="R25">
        <v>126820.00000000</v>
      </c>
      <c s="105" r="S25"/>
      <c s="105" r="T25"/>
      <c s="115" r="U25">
        <f>""&amp;A25</f>
      </c>
      <c s="107" r="V25">
        <f>""&amp;B25</f>
      </c>
      <c s="108" r="W25">
        <f>""&amp;C25</f>
      </c>
      <c s="109" r="X25"/>
      <c s="110" r="Y25"/>
      <c s="111" r="Z25"/>
      <c s="91" r="AA25">
        <v>274256.08000000</v>
      </c>
      <c s="104" r="AB25"/>
      <c s="91" r="AC25">
        <v>274256.08000000</v>
      </c>
      <c s="104" r="AD25"/>
      <c s="105" r="AE25"/>
      <c s="105" r="AF25"/>
      <c s="105" r="AG25"/>
      <c s="105" r="AH25"/>
      <c s="105" r="AI25"/>
      <c s="105" r="AJ25"/>
      <c s="105" r="AK25">
        <v>186102.34000000</v>
      </c>
      <c s="105" r="AL25">
        <v>88153.74000000</v>
      </c>
      <c s="105" r="AM25"/>
      <c s="112" r="AN25"/>
      <c s="113" r="AO25">
        <f>""&amp;C25</f>
      </c>
      <c s="95" r="AP25"/>
      <c s="0" r="AQ25"/>
    </row>
    <row r="26" ht="54.26300000" customHeight="1">
      <c s="114" r="A26" t="s">
        <v>66</v>
      </c>
      <c s="99" r="B26" t="s">
        <v>47</v>
      </c>
      <c s="100" r="C26" t="s">
        <v>67</v>
      </c>
      <c s="101" r="D26"/>
      <c s="102" r="E26"/>
      <c s="103" r="F26"/>
      <c s="91" r="G26">
        <v>314153.80000000</v>
      </c>
      <c s="104" r="H26"/>
      <c s="91" r="I26">
        <v>314153.80000000</v>
      </c>
      <c s="104" r="J26"/>
      <c s="105" r="K26"/>
      <c s="105" r="L26"/>
      <c s="105" r="M26"/>
      <c s="105" r="N26"/>
      <c s="105" r="O26"/>
      <c s="105" r="P26"/>
      <c s="105" r="Q26">
        <v>114853.80000000</v>
      </c>
      <c s="105" r="R26">
        <v>199300.00000000</v>
      </c>
      <c s="105" r="S26"/>
      <c s="105" r="T26"/>
      <c s="115" r="U26">
        <f>""&amp;A26</f>
      </c>
      <c s="107" r="V26">
        <f>""&amp;B26</f>
      </c>
      <c s="108" r="W26">
        <f>""&amp;C26</f>
      </c>
      <c s="109" r="X26"/>
      <c s="110" r="Y26"/>
      <c s="111" r="Z26"/>
      <c s="91" r="AA26">
        <v>1634964.00000000</v>
      </c>
      <c s="104" r="AB26"/>
      <c s="91" r="AC26">
        <v>1634964.00000000</v>
      </c>
      <c s="104" r="AD26"/>
      <c s="105" r="AE26"/>
      <c s="105" r="AF26"/>
      <c s="105" r="AG26"/>
      <c s="105" r="AH26"/>
      <c s="105" r="AI26"/>
      <c s="105" r="AJ26"/>
      <c s="105" r="AK26">
        <v>1471467.60000000</v>
      </c>
      <c s="105" r="AL26">
        <v>163496.40000000</v>
      </c>
      <c s="105" r="AM26"/>
      <c s="112" r="AN26"/>
      <c s="113" r="AO26">
        <f>""&amp;C26</f>
      </c>
      <c s="95" r="AP26"/>
      <c s="0" r="AQ26"/>
    </row>
    <row r="27" ht="54.26300000" customHeight="1">
      <c s="114" r="A27" t="s">
        <v>68</v>
      </c>
      <c s="99" r="B27" t="s">
        <v>47</v>
      </c>
      <c s="100" r="C27" t="s">
        <v>69</v>
      </c>
      <c s="101" r="D27"/>
      <c s="102" r="E27"/>
      <c s="103" r="F27"/>
      <c s="91" r="G27">
        <v>527820.00000000</v>
      </c>
      <c s="104" r="H27"/>
      <c s="91" r="I27">
        <v>527820.00000000</v>
      </c>
      <c s="104" r="J27"/>
      <c s="105" r="K27"/>
      <c s="105" r="L27"/>
      <c s="105" r="M27"/>
      <c s="105" r="N27"/>
      <c s="105" r="O27"/>
      <c s="105" r="P27"/>
      <c s="105" r="Q27">
        <v>20500.00000000</v>
      </c>
      <c s="105" r="R27">
        <v>507320.00000000</v>
      </c>
      <c s="105" r="S27"/>
      <c s="105" r="T27"/>
      <c s="115" r="U27">
        <f>""&amp;A27</f>
      </c>
      <c s="107" r="V27">
        <f>""&amp;B27</f>
      </c>
      <c s="108" r="W27">
        <f>""&amp;C27</f>
      </c>
      <c s="109" r="X27"/>
      <c s="110" r="Y27"/>
      <c s="111" r="Z27"/>
      <c s="91" r="AA27">
        <v>0.00000000</v>
      </c>
      <c s="104" r="AB27"/>
      <c s="91" r="AC27">
        <v>0.00000000</v>
      </c>
      <c s="104" r="AD27"/>
      <c s="105" r="AE27"/>
      <c s="105" r="AF27"/>
      <c s="105" r="AG27"/>
      <c s="105" r="AH27"/>
      <c s="105" r="AI27"/>
      <c s="105" r="AJ27"/>
      <c s="105" r="AK27">
        <v>0.00000000</v>
      </c>
      <c s="105" r="AL27">
        <v>0.00000000</v>
      </c>
      <c s="105" r="AM27"/>
      <c s="112" r="AN27"/>
      <c s="113" r="AO27">
        <f>""&amp;C27</f>
      </c>
      <c s="95" r="AP27"/>
      <c s="0" r="AQ27"/>
    </row>
    <row r="28" ht="27.65600000" customHeight="1">
      <c s="88" r="A28" t="s">
        <v>70</v>
      </c>
      <c s="89" r="B28" t="s">
        <v>47</v>
      </c>
      <c s="90" r="C28" t="s">
        <v>71</v>
      </c>
      <c s="90" r="D28"/>
      <c s="90" r="E28"/>
      <c s="90" r="F28"/>
      <c s="91" r="G28">
        <v>17588100.00000000</v>
      </c>
      <c s="91" r="H28"/>
      <c s="91" r="I28">
        <v>17588100.00000000</v>
      </c>
      <c s="91" r="J28"/>
      <c s="91" r="K28"/>
      <c s="91" r="L28"/>
      <c s="91" r="M28"/>
      <c s="91" r="N28"/>
      <c s="91" r="O28"/>
      <c s="91" r="P28"/>
      <c s="91" r="Q28">
        <v>5459800.00000000</v>
      </c>
      <c s="91" r="R28">
        <v>5812400.00000000</v>
      </c>
      <c s="91" r="S28">
        <v>6315900.00000000</v>
      </c>
      <c s="91" r="T28"/>
      <c s="92" r="U28">
        <f>""&amp;A28</f>
      </c>
      <c s="89" r="V28">
        <f>""&amp;B28</f>
      </c>
      <c s="90" r="W28">
        <f>""&amp;C28</f>
      </c>
      <c s="90" r="X28"/>
      <c s="90" r="Y28"/>
      <c s="90" r="Z28"/>
      <c s="91" r="AA28">
        <v>17273843.55000000</v>
      </c>
      <c s="91" r="AB28"/>
      <c s="91" r="AC28">
        <v>17273843.55000000</v>
      </c>
      <c s="91" r="AD28"/>
      <c s="91" r="AE28"/>
      <c s="91" r="AF28"/>
      <c s="91" r="AG28"/>
      <c s="91" r="AH28"/>
      <c s="91" r="AI28"/>
      <c s="91" r="AJ28"/>
      <c s="91" r="AK28">
        <v>5361630.01000000</v>
      </c>
      <c s="91" r="AL28">
        <v>5708273.14000000</v>
      </c>
      <c s="91" r="AM28">
        <v>6203940.40000000</v>
      </c>
      <c s="93" r="AN28"/>
      <c s="94" r="AO28">
        <f>""&amp;C28</f>
      </c>
      <c s="95" r="AP28"/>
      <c s="0" r="AQ28"/>
    </row>
    <row r="29" ht="27.65600000" customHeight="1">
      <c s="96" r="A29" t="s">
        <v>72</v>
      </c>
      <c s="89" r="B29" t="s">
        <v>47</v>
      </c>
      <c s="90" r="C29" t="s">
        <v>73</v>
      </c>
      <c s="90" r="D29"/>
      <c s="90" r="E29"/>
      <c s="90" r="F29"/>
      <c s="91" r="G29">
        <v>17588100.00000000</v>
      </c>
      <c s="91" r="H29"/>
      <c s="91" r="I29">
        <v>17588100.00000000</v>
      </c>
      <c s="91" r="J29"/>
      <c s="91" r="K29"/>
      <c s="91" r="L29"/>
      <c s="91" r="M29"/>
      <c s="91" r="N29"/>
      <c s="91" r="O29"/>
      <c s="91" r="P29"/>
      <c s="91" r="Q29">
        <v>5459800.00000000</v>
      </c>
      <c s="91" r="R29">
        <v>5812400.00000000</v>
      </c>
      <c s="91" r="S29">
        <v>6315900.00000000</v>
      </c>
      <c s="91" r="T29"/>
      <c s="97" r="U29">
        <f>""&amp;A29</f>
      </c>
      <c s="89" r="V29">
        <f>""&amp;B29</f>
      </c>
      <c s="90" r="W29">
        <f>""&amp;C29</f>
      </c>
      <c s="90" r="X29"/>
      <c s="90" r="Y29"/>
      <c s="90" r="Z29"/>
      <c s="91" r="AA29">
        <v>17273843.55000000</v>
      </c>
      <c s="91" r="AB29"/>
      <c s="91" r="AC29">
        <v>17273843.55000000</v>
      </c>
      <c s="91" r="AD29"/>
      <c s="91" r="AE29"/>
      <c s="91" r="AF29"/>
      <c s="91" r="AG29"/>
      <c s="91" r="AH29"/>
      <c s="91" r="AI29"/>
      <c s="91" r="AJ29"/>
      <c s="91" r="AK29">
        <v>5361630.01000000</v>
      </c>
      <c s="91" r="AL29">
        <v>5708273.14000000</v>
      </c>
      <c s="91" r="AM29">
        <v>6203940.40000000</v>
      </c>
      <c s="93" r="AN29"/>
      <c s="94" r="AO29">
        <f>""&amp;C29</f>
      </c>
      <c s="95" r="AP29"/>
      <c s="0" r="AQ29"/>
    </row>
    <row r="30" ht="54.26300000" customHeight="1">
      <c s="96" r="A30" t="s">
        <v>74</v>
      </c>
      <c s="89" r="B30" t="s">
        <v>47</v>
      </c>
      <c s="90" r="C30" t="s">
        <v>75</v>
      </c>
      <c s="90" r="D30"/>
      <c s="90" r="E30"/>
      <c s="90" r="F30"/>
      <c s="91" r="G30">
        <v>8805614.53000000</v>
      </c>
      <c s="91" r="H30"/>
      <c s="91" r="I30">
        <v>8805614.53000000</v>
      </c>
      <c s="91" r="J30"/>
      <c s="91" r="K30"/>
      <c s="91" r="L30"/>
      <c s="91" r="M30"/>
      <c s="91" r="N30"/>
      <c s="91" r="O30"/>
      <c s="91" r="P30"/>
      <c s="91" r="Q30">
        <v>2880334.53000000</v>
      </c>
      <c s="91" r="R30">
        <v>2933740.00000000</v>
      </c>
      <c s="91" r="S30">
        <v>2991540.00000000</v>
      </c>
      <c s="91" r="T30"/>
      <c s="97" r="U30">
        <f>""&amp;A30</f>
      </c>
      <c s="89" r="V30">
        <f>""&amp;B30</f>
      </c>
      <c s="90" r="W30">
        <f>""&amp;C30</f>
      </c>
      <c s="90" r="X30"/>
      <c s="90" r="Y30"/>
      <c s="90" r="Z30"/>
      <c s="91" r="AA30">
        <v>8950644.73000000</v>
      </c>
      <c s="91" r="AB30"/>
      <c s="91" r="AC30">
        <v>8950644.73000000</v>
      </c>
      <c s="91" r="AD30"/>
      <c s="91" r="AE30"/>
      <c s="91" r="AF30"/>
      <c s="91" r="AG30"/>
      <c s="91" r="AH30"/>
      <c s="91" r="AI30"/>
      <c s="91" r="AJ30"/>
      <c s="91" r="AK30">
        <v>2778191.48000000</v>
      </c>
      <c s="91" r="AL30">
        <v>2957808.78000000</v>
      </c>
      <c s="91" r="AM30">
        <v>3214644.47000000</v>
      </c>
      <c s="93" r="AN30"/>
      <c s="94" r="AO30">
        <f>""&amp;C30</f>
      </c>
      <c s="95" r="AP30"/>
      <c s="0" r="AQ30"/>
    </row>
    <row r="31" ht="89.73900000" customHeight="1">
      <c s="98" r="A31" t="s">
        <v>76</v>
      </c>
      <c s="99" r="B31" t="s">
        <v>47</v>
      </c>
      <c s="100" r="C31" t="s">
        <v>77</v>
      </c>
      <c s="101" r="D31"/>
      <c s="102" r="E31"/>
      <c s="103" r="F31"/>
      <c s="91" r="G31">
        <v>8805614.53000000</v>
      </c>
      <c s="104" r="H31"/>
      <c s="91" r="I31">
        <v>8805614.53000000</v>
      </c>
      <c s="104" r="J31"/>
      <c s="105" r="K31"/>
      <c s="105" r="L31"/>
      <c s="105" r="M31"/>
      <c s="105" r="N31"/>
      <c s="105" r="O31"/>
      <c s="105" r="P31"/>
      <c s="105" r="Q31">
        <v>2880334.53000000</v>
      </c>
      <c s="105" r="R31">
        <v>2933740.00000000</v>
      </c>
      <c s="105" r="S31">
        <v>2991540.00000000</v>
      </c>
      <c s="105" r="T31"/>
      <c s="106" r="U31">
        <f>""&amp;A31</f>
      </c>
      <c s="107" r="V31">
        <f>""&amp;B31</f>
      </c>
      <c s="108" r="W31">
        <f>""&amp;C31</f>
      </c>
      <c s="109" r="X31"/>
      <c s="110" r="Y31"/>
      <c s="111" r="Z31"/>
      <c s="91" r="AA31">
        <v>8950644.73000000</v>
      </c>
      <c s="104" r="AB31"/>
      <c s="91" r="AC31">
        <v>8950644.73000000</v>
      </c>
      <c s="104" r="AD31"/>
      <c s="105" r="AE31"/>
      <c s="105" r="AF31"/>
      <c s="105" r="AG31"/>
      <c s="105" r="AH31"/>
      <c s="105" r="AI31"/>
      <c s="105" r="AJ31"/>
      <c s="105" r="AK31">
        <v>2778191.48000000</v>
      </c>
      <c s="105" r="AL31">
        <v>2957808.78000000</v>
      </c>
      <c s="105" r="AM31">
        <v>3214644.47000000</v>
      </c>
      <c s="112" r="AN31"/>
      <c s="113" r="AO31">
        <f>""&amp;C31</f>
      </c>
      <c s="95" r="AP31"/>
      <c s="0" r="AQ31"/>
    </row>
    <row r="32" ht="63.13200000" customHeight="1">
      <c s="88" r="A32" t="s">
        <v>78</v>
      </c>
      <c s="89" r="B32" t="s">
        <v>47</v>
      </c>
      <c s="90" r="C32" t="s">
        <v>79</v>
      </c>
      <c s="90" r="D32"/>
      <c s="90" r="E32"/>
      <c s="90" r="F32"/>
      <c s="91" r="G32">
        <v>79265.99000000</v>
      </c>
      <c s="91" r="H32"/>
      <c s="91" r="I32">
        <v>79265.99000000</v>
      </c>
      <c s="91" r="J32"/>
      <c s="91" r="K32"/>
      <c s="91" r="L32"/>
      <c s="91" r="M32"/>
      <c s="91" r="N32"/>
      <c s="91" r="O32"/>
      <c s="91" r="P32"/>
      <c s="91" r="Q32">
        <v>14595.99000000</v>
      </c>
      <c s="91" r="R32">
        <v>44030.00000000</v>
      </c>
      <c s="91" r="S32">
        <v>20640.00000000</v>
      </c>
      <c s="91" r="T32"/>
      <c s="92" r="U32">
        <f>""&amp;A32</f>
      </c>
      <c s="89" r="V32">
        <f>""&amp;B32</f>
      </c>
      <c s="90" r="W32">
        <f>""&amp;C32</f>
      </c>
      <c s="90" r="X32"/>
      <c s="90" r="Y32"/>
      <c s="90" r="Z32"/>
      <c s="91" r="AA32">
        <v>51754.54000000</v>
      </c>
      <c s="91" r="AB32"/>
      <c s="91" r="AC32">
        <v>51754.54000000</v>
      </c>
      <c s="91" r="AD32"/>
      <c s="91" r="AE32"/>
      <c s="91" r="AF32"/>
      <c s="91" r="AG32"/>
      <c s="91" r="AH32"/>
      <c s="91" r="AI32"/>
      <c s="91" r="AJ32"/>
      <c s="91" r="AK32">
        <v>16064.13000000</v>
      </c>
      <c s="91" r="AL32">
        <v>17102.65000000</v>
      </c>
      <c s="91" r="AM32">
        <v>18587.76000000</v>
      </c>
      <c s="93" r="AN32"/>
      <c s="94" r="AO32">
        <f>""&amp;C32</f>
      </c>
      <c s="95" r="AP32"/>
      <c s="0" r="AQ32"/>
    </row>
    <row r="33" ht="98.60800000" customHeight="1">
      <c s="98" r="A33" t="s">
        <v>80</v>
      </c>
      <c s="99" r="B33" t="s">
        <v>47</v>
      </c>
      <c s="100" r="C33" t="s">
        <v>81</v>
      </c>
      <c s="101" r="D33"/>
      <c s="102" r="E33"/>
      <c s="103" r="F33"/>
      <c s="91" r="G33">
        <v>79265.99000000</v>
      </c>
      <c s="104" r="H33"/>
      <c s="91" r="I33">
        <v>79265.99000000</v>
      </c>
      <c s="104" r="J33"/>
      <c s="105" r="K33"/>
      <c s="105" r="L33"/>
      <c s="105" r="M33"/>
      <c s="105" r="N33"/>
      <c s="105" r="O33"/>
      <c s="105" r="P33"/>
      <c s="105" r="Q33">
        <v>14595.99000000</v>
      </c>
      <c s="105" r="R33">
        <v>44030.00000000</v>
      </c>
      <c s="105" r="S33">
        <v>20640.00000000</v>
      </c>
      <c s="105" r="T33"/>
      <c s="106" r="U33">
        <f>""&amp;A33</f>
      </c>
      <c s="107" r="V33">
        <f>""&amp;B33</f>
      </c>
      <c s="108" r="W33">
        <f>""&amp;C33</f>
      </c>
      <c s="109" r="X33"/>
      <c s="110" r="Y33"/>
      <c s="111" r="Z33"/>
      <c s="91" r="AA33">
        <v>51754.54000000</v>
      </c>
      <c s="104" r="AB33"/>
      <c s="91" r="AC33">
        <v>51754.54000000</v>
      </c>
      <c s="104" r="AD33"/>
      <c s="105" r="AE33"/>
      <c s="105" r="AF33"/>
      <c s="105" r="AG33"/>
      <c s="105" r="AH33"/>
      <c s="105" r="AI33"/>
      <c s="105" r="AJ33"/>
      <c s="105" r="AK33">
        <v>16064.13000000</v>
      </c>
      <c s="105" r="AL33">
        <v>17102.65000000</v>
      </c>
      <c s="105" r="AM33">
        <v>18587.76000000</v>
      </c>
      <c s="112" r="AN33"/>
      <c s="113" r="AO33">
        <f>""&amp;C33</f>
      </c>
      <c s="95" r="AP33"/>
      <c s="0" r="AQ33"/>
    </row>
    <row r="34" ht="54.26300000" customHeight="1">
      <c s="88" r="A34" t="s">
        <v>82</v>
      </c>
      <c s="89" r="B34" t="s">
        <v>47</v>
      </c>
      <c s="90" r="C34" t="s">
        <v>83</v>
      </c>
      <c s="90" r="D34"/>
      <c s="90" r="E34"/>
      <c s="90" r="F34"/>
      <c s="91" r="G34">
        <v>9768386.55000000</v>
      </c>
      <c s="91" r="H34"/>
      <c s="91" r="I34">
        <v>9768386.55000000</v>
      </c>
      <c s="91" r="J34"/>
      <c s="91" r="K34"/>
      <c s="91" r="L34"/>
      <c s="91" r="M34"/>
      <c s="91" r="N34"/>
      <c s="91" r="O34"/>
      <c s="91" r="P34"/>
      <c s="91" r="Q34">
        <v>2882696.55000000</v>
      </c>
      <c s="91" r="R34">
        <v>3188050.00000000</v>
      </c>
      <c s="91" r="S34">
        <v>3697640.00000000</v>
      </c>
      <c s="91" r="T34"/>
      <c s="92" r="U34">
        <f>""&amp;A34</f>
      </c>
      <c s="89" r="V34">
        <f>""&amp;B34</f>
      </c>
      <c s="90" r="W34">
        <f>""&amp;C34</f>
      </c>
      <c s="90" r="X34"/>
      <c s="90" r="Y34"/>
      <c s="90" r="Z34"/>
      <c s="91" r="AA34">
        <v>9262715.70000000</v>
      </c>
      <c s="91" r="AB34"/>
      <c s="91" r="AC34">
        <v>9262715.70000000</v>
      </c>
      <c s="91" r="AD34"/>
      <c s="91" r="AE34"/>
      <c s="91" r="AF34"/>
      <c s="91" r="AG34"/>
      <c s="91" r="AH34"/>
      <c s="91" r="AI34"/>
      <c s="91" r="AJ34"/>
      <c s="91" r="AK34">
        <v>2875055.26000000</v>
      </c>
      <c s="91" r="AL34">
        <v>3060934.94000000</v>
      </c>
      <c s="91" r="AM34">
        <v>3326725.50000000</v>
      </c>
      <c s="93" r="AN34"/>
      <c s="94" r="AO34">
        <f>""&amp;C34</f>
      </c>
      <c s="95" r="AP34"/>
      <c s="0" r="AQ34"/>
    </row>
    <row r="35" ht="89.73900000" customHeight="1">
      <c s="98" r="A35" t="s">
        <v>84</v>
      </c>
      <c s="99" r="B35" t="s">
        <v>47</v>
      </c>
      <c s="100" r="C35" t="s">
        <v>85</v>
      </c>
      <c s="101" r="D35"/>
      <c s="102" r="E35"/>
      <c s="103" r="F35"/>
      <c s="91" r="G35">
        <v>9768386.55000000</v>
      </c>
      <c s="104" r="H35"/>
      <c s="91" r="I35">
        <v>9768386.55000000</v>
      </c>
      <c s="104" r="J35"/>
      <c s="105" r="K35"/>
      <c s="105" r="L35"/>
      <c s="105" r="M35"/>
      <c s="105" r="N35"/>
      <c s="105" r="O35"/>
      <c s="105" r="P35"/>
      <c s="105" r="Q35">
        <v>2882696.55000000</v>
      </c>
      <c s="105" r="R35">
        <v>3188050.00000000</v>
      </c>
      <c s="105" r="S35">
        <v>3697640.00000000</v>
      </c>
      <c s="105" r="T35"/>
      <c s="106" r="U35">
        <f>""&amp;A35</f>
      </c>
      <c s="107" r="V35">
        <f>""&amp;B35</f>
      </c>
      <c s="108" r="W35">
        <f>""&amp;C35</f>
      </c>
      <c s="109" r="X35"/>
      <c s="110" r="Y35"/>
      <c s="111" r="Z35"/>
      <c s="91" r="AA35">
        <v>9262715.70000000</v>
      </c>
      <c s="104" r="AB35"/>
      <c s="91" r="AC35">
        <v>9262715.70000000</v>
      </c>
      <c s="104" r="AD35"/>
      <c s="105" r="AE35"/>
      <c s="105" r="AF35"/>
      <c s="105" r="AG35"/>
      <c s="105" r="AH35"/>
      <c s="105" r="AI35"/>
      <c s="105" r="AJ35"/>
      <c s="105" r="AK35">
        <v>2875055.26000000</v>
      </c>
      <c s="105" r="AL35">
        <v>3060934.94000000</v>
      </c>
      <c s="105" r="AM35">
        <v>3326725.50000000</v>
      </c>
      <c s="112" r="AN35"/>
      <c s="113" r="AO35">
        <f>""&amp;C35</f>
      </c>
      <c s="95" r="AP35"/>
      <c s="0" r="AQ35"/>
    </row>
    <row r="36" ht="54.26300000" customHeight="1">
      <c s="88" r="A36" t="s">
        <v>86</v>
      </c>
      <c s="89" r="B36" t="s">
        <v>47</v>
      </c>
      <c s="90" r="C36" t="s">
        <v>87</v>
      </c>
      <c s="90" r="D36"/>
      <c s="90" r="E36"/>
      <c s="90" r="F36"/>
      <c s="91" r="G36">
        <v>-1065167.07000000</v>
      </c>
      <c s="91" r="H36"/>
      <c s="91" r="I36">
        <v>-1065167.07000000</v>
      </c>
      <c s="91" r="J36"/>
      <c s="91" r="K36"/>
      <c s="91" r="L36"/>
      <c s="91" r="M36"/>
      <c s="91" r="N36"/>
      <c s="91" r="O36"/>
      <c s="91" r="P36"/>
      <c s="91" r="Q36">
        <v>-317827.07000000</v>
      </c>
      <c s="91" r="R36">
        <v>-353420.00000000</v>
      </c>
      <c s="91" r="S36">
        <v>-393920.00000000</v>
      </c>
      <c s="91" r="T36"/>
      <c s="92" r="U36">
        <f>""&amp;A36</f>
      </c>
      <c s="89" r="V36">
        <f>""&amp;B36</f>
      </c>
      <c s="90" r="W36">
        <f>""&amp;C36</f>
      </c>
      <c s="90" r="X36"/>
      <c s="90" r="Y36"/>
      <c s="90" r="Z36"/>
      <c s="91" r="AA36">
        <v>-991271.42000000</v>
      </c>
      <c s="91" r="AB36"/>
      <c s="91" r="AC36">
        <v>-991271.42000000</v>
      </c>
      <c s="91" r="AD36"/>
      <c s="91" r="AE36"/>
      <c s="91" r="AF36"/>
      <c s="91" r="AG36"/>
      <c s="91" r="AH36"/>
      <c s="91" r="AI36"/>
      <c s="91" r="AJ36"/>
      <c s="91" r="AK36">
        <v>-307680.86000000</v>
      </c>
      <c s="91" r="AL36">
        <v>-327573.23000000</v>
      </c>
      <c s="91" r="AM36">
        <v>-356017.33000000</v>
      </c>
      <c s="93" r="AN36"/>
      <c s="94" r="AO36">
        <f>""&amp;C36</f>
      </c>
      <c s="95" r="AP36"/>
      <c s="0" r="AQ36"/>
    </row>
    <row r="37" ht="89.73900000" customHeight="1">
      <c s="98" r="A37" t="s">
        <v>88</v>
      </c>
      <c s="99" r="B37" t="s">
        <v>47</v>
      </c>
      <c s="100" r="C37" t="s">
        <v>89</v>
      </c>
      <c s="101" r="D37"/>
      <c s="102" r="E37"/>
      <c s="103" r="F37"/>
      <c s="91" r="G37">
        <v>-1065167.07000000</v>
      </c>
      <c s="104" r="H37"/>
      <c s="91" r="I37">
        <v>-1065167.07000000</v>
      </c>
      <c s="104" r="J37"/>
      <c s="105" r="K37"/>
      <c s="105" r="L37"/>
      <c s="105" r="M37"/>
      <c s="105" r="N37"/>
      <c s="105" r="O37"/>
      <c s="105" r="P37"/>
      <c s="105" r="Q37">
        <v>-317827.07000000</v>
      </c>
      <c s="105" r="R37">
        <v>-353420.00000000</v>
      </c>
      <c s="105" r="S37">
        <v>-393920.00000000</v>
      </c>
      <c s="105" r="T37"/>
      <c s="106" r="U37">
        <f>""&amp;A37</f>
      </c>
      <c s="107" r="V37">
        <f>""&amp;B37</f>
      </c>
      <c s="108" r="W37">
        <f>""&amp;C37</f>
      </c>
      <c s="109" r="X37"/>
      <c s="110" r="Y37"/>
      <c s="111" r="Z37"/>
      <c s="91" r="AA37">
        <v>-991271.42000000</v>
      </c>
      <c s="104" r="AB37"/>
      <c s="91" r="AC37">
        <v>-991271.42000000</v>
      </c>
      <c s="104" r="AD37"/>
      <c s="105" r="AE37"/>
      <c s="105" r="AF37"/>
      <c s="105" r="AG37"/>
      <c s="105" r="AH37"/>
      <c s="105" r="AI37"/>
      <c s="105" r="AJ37"/>
      <c s="105" r="AK37">
        <v>-307680.86000000</v>
      </c>
      <c s="105" r="AL37">
        <v>-327573.23000000</v>
      </c>
      <c s="105" r="AM37">
        <v>-356017.33000000</v>
      </c>
      <c s="112" r="AN37"/>
      <c s="113" r="AO37">
        <f>""&amp;C37</f>
      </c>
      <c s="95" r="AP37"/>
      <c s="0" r="AQ37"/>
    </row>
    <row r="38" ht="11.25000000" customHeight="1">
      <c s="88" r="A38" t="s">
        <v>90</v>
      </c>
      <c s="89" r="B38" t="s">
        <v>47</v>
      </c>
      <c s="90" r="C38" t="s">
        <v>91</v>
      </c>
      <c s="90" r="D38"/>
      <c s="90" r="E38"/>
      <c s="90" r="F38"/>
      <c s="91" r="G38">
        <v>25704600.00000000</v>
      </c>
      <c s="91" r="H38"/>
      <c s="91" r="I38">
        <v>25704600.00000000</v>
      </c>
      <c s="91" r="J38"/>
      <c s="91" r="K38"/>
      <c s="91" r="L38"/>
      <c s="91" r="M38"/>
      <c s="91" r="N38"/>
      <c s="91" r="O38"/>
      <c s="91" r="P38"/>
      <c s="91" r="Q38">
        <v>25704600.00000000</v>
      </c>
      <c s="91" r="R38"/>
      <c s="91" r="S38"/>
      <c s="91" r="T38"/>
      <c s="92" r="U38">
        <f>""&amp;A38</f>
      </c>
      <c s="89" r="V38">
        <f>""&amp;B38</f>
      </c>
      <c s="90" r="W38">
        <f>""&amp;C38</f>
      </c>
      <c s="90" r="X38"/>
      <c s="90" r="Y38"/>
      <c s="90" r="Z38"/>
      <c s="91" r="AA38">
        <v>39110715.42000000</v>
      </c>
      <c s="91" r="AB38"/>
      <c s="91" r="AC38">
        <v>39110715.42000000</v>
      </c>
      <c s="91" r="AD38"/>
      <c s="91" r="AE38"/>
      <c s="91" r="AF38"/>
      <c s="91" r="AG38"/>
      <c s="91" r="AH38"/>
      <c s="91" r="AI38"/>
      <c s="91" r="AJ38"/>
      <c s="91" r="AK38">
        <v>39110715.42000000</v>
      </c>
      <c s="91" r="AL38"/>
      <c s="91" r="AM38"/>
      <c s="93" r="AN38"/>
      <c s="94" r="AO38">
        <f>""&amp;C38</f>
      </c>
      <c s="95" r="AP38"/>
      <c s="0" r="AQ38"/>
    </row>
    <row r="39" ht="18.78700000" customHeight="1">
      <c s="96" r="A39" t="s">
        <v>92</v>
      </c>
      <c s="89" r="B39" t="s">
        <v>47</v>
      </c>
      <c s="90" r="C39" t="s">
        <v>93</v>
      </c>
      <c s="90" r="D39"/>
      <c s="90" r="E39"/>
      <c s="90" r="F39"/>
      <c s="91" r="G39">
        <v>23952600.00000000</v>
      </c>
      <c s="91" r="H39"/>
      <c s="91" r="I39">
        <v>23952600.00000000</v>
      </c>
      <c s="91" r="J39"/>
      <c s="91" r="K39"/>
      <c s="91" r="L39"/>
      <c s="91" r="M39"/>
      <c s="91" r="N39"/>
      <c s="91" r="O39"/>
      <c s="91" r="P39"/>
      <c s="91" r="Q39">
        <v>23952600.00000000</v>
      </c>
      <c s="91" r="R39"/>
      <c s="91" r="S39"/>
      <c s="91" r="T39"/>
      <c s="97" r="U39">
        <f>""&amp;A39</f>
      </c>
      <c s="89" r="V39">
        <f>""&amp;B39</f>
      </c>
      <c s="90" r="W39">
        <f>""&amp;C39</f>
      </c>
      <c s="90" r="X39"/>
      <c s="90" r="Y39"/>
      <c s="90" r="Z39"/>
      <c s="91" r="AA39">
        <v>37419319.38000000</v>
      </c>
      <c s="91" r="AB39"/>
      <c s="91" r="AC39">
        <v>37419319.38000000</v>
      </c>
      <c s="91" r="AD39"/>
      <c s="91" r="AE39"/>
      <c s="91" r="AF39"/>
      <c s="91" r="AG39"/>
      <c s="91" r="AH39"/>
      <c s="91" r="AI39"/>
      <c s="91" r="AJ39"/>
      <c s="91" r="AK39">
        <v>37419319.38000000</v>
      </c>
      <c s="91" r="AL39"/>
      <c s="91" r="AM39"/>
      <c s="93" r="AN39"/>
      <c s="94" r="AO39">
        <f>""&amp;C39</f>
      </c>
      <c s="95" r="AP39"/>
      <c s="0" r="AQ39"/>
    </row>
    <row r="40" ht="27.65600000" customHeight="1">
      <c s="96" r="A40" t="s">
        <v>94</v>
      </c>
      <c s="89" r="B40" t="s">
        <v>47</v>
      </c>
      <c s="90" r="C40" t="s">
        <v>95</v>
      </c>
      <c s="90" r="D40"/>
      <c s="90" r="E40"/>
      <c s="90" r="F40"/>
      <c s="91" r="G40">
        <v>13396834.41000000</v>
      </c>
      <c s="91" r="H40"/>
      <c s="91" r="I40">
        <v>13396834.41000000</v>
      </c>
      <c s="91" r="J40"/>
      <c s="91" r="K40"/>
      <c s="91" r="L40"/>
      <c s="91" r="M40"/>
      <c s="91" r="N40"/>
      <c s="91" r="O40"/>
      <c s="91" r="P40"/>
      <c s="91" r="Q40">
        <v>13396834.41000000</v>
      </c>
      <c s="91" r="R40"/>
      <c s="91" r="S40"/>
      <c s="91" r="T40"/>
      <c s="97" r="U40">
        <f>""&amp;A40</f>
      </c>
      <c s="89" r="V40">
        <f>""&amp;B40</f>
      </c>
      <c s="90" r="W40">
        <f>""&amp;C40</f>
      </c>
      <c s="90" r="X40"/>
      <c s="90" r="Y40"/>
      <c s="90" r="Z40"/>
      <c s="91" r="AA40">
        <v>26525329.14000000</v>
      </c>
      <c s="91" r="AB40"/>
      <c s="91" r="AC40">
        <v>26525329.14000000</v>
      </c>
      <c s="91" r="AD40"/>
      <c s="91" r="AE40"/>
      <c s="91" r="AF40"/>
      <c s="91" r="AG40"/>
      <c s="91" r="AH40"/>
      <c s="91" r="AI40"/>
      <c s="91" r="AJ40"/>
      <c s="91" r="AK40">
        <v>26525329.14000000</v>
      </c>
      <c s="91" r="AL40"/>
      <c s="91" r="AM40"/>
      <c s="93" r="AN40"/>
      <c s="94" r="AO40">
        <f>""&amp;C40</f>
      </c>
      <c s="95" r="AP40"/>
      <c s="0" r="AQ40"/>
    </row>
    <row r="41" ht="27.65600000" customHeight="1">
      <c s="98" r="A41" t="s">
        <v>94</v>
      </c>
      <c s="99" r="B41" t="s">
        <v>47</v>
      </c>
      <c s="100" r="C41" t="s">
        <v>96</v>
      </c>
      <c s="101" r="D41"/>
      <c s="102" r="E41"/>
      <c s="103" r="F41"/>
      <c s="91" r="G41">
        <v>13396834.41000000</v>
      </c>
      <c s="104" r="H41"/>
      <c s="91" r="I41">
        <v>13396834.41000000</v>
      </c>
      <c s="104" r="J41"/>
      <c s="105" r="K41"/>
      <c s="105" r="L41"/>
      <c s="105" r="M41"/>
      <c s="105" r="N41"/>
      <c s="105" r="O41"/>
      <c s="105" r="P41"/>
      <c s="105" r="Q41">
        <v>13396834.41000000</v>
      </c>
      <c s="105" r="R41"/>
      <c s="105" r="S41"/>
      <c s="105" r="T41"/>
      <c s="106" r="U41">
        <f>""&amp;A41</f>
      </c>
      <c s="107" r="V41">
        <f>""&amp;B41</f>
      </c>
      <c s="108" r="W41">
        <f>""&amp;C41</f>
      </c>
      <c s="109" r="X41"/>
      <c s="110" r="Y41"/>
      <c s="111" r="Z41"/>
      <c s="91" r="AA41">
        <v>26525329.14000000</v>
      </c>
      <c s="104" r="AB41"/>
      <c s="91" r="AC41">
        <v>26525329.14000000</v>
      </c>
      <c s="104" r="AD41"/>
      <c s="105" r="AE41"/>
      <c s="105" r="AF41"/>
      <c s="105" r="AG41"/>
      <c s="105" r="AH41"/>
      <c s="105" r="AI41"/>
      <c s="105" r="AJ41"/>
      <c s="105" r="AK41">
        <v>26525329.14000000</v>
      </c>
      <c s="105" r="AL41"/>
      <c s="105" r="AM41"/>
      <c s="112" r="AN41"/>
      <c s="113" r="AO41">
        <f>""&amp;C41</f>
      </c>
      <c s="95" r="AP41"/>
      <c s="0" r="AQ41"/>
    </row>
    <row r="42" ht="27.65600000" customHeight="1">
      <c s="88" r="A42" t="s">
        <v>97</v>
      </c>
      <c s="89" r="B42" t="s">
        <v>47</v>
      </c>
      <c s="90" r="C42" t="s">
        <v>98</v>
      </c>
      <c s="90" r="D42"/>
      <c s="90" r="E42"/>
      <c s="90" r="F42"/>
      <c s="91" r="G42">
        <v>10555765.59000000</v>
      </c>
      <c s="91" r="H42"/>
      <c s="91" r="I42">
        <v>10555765.59000000</v>
      </c>
      <c s="91" r="J42"/>
      <c s="91" r="K42"/>
      <c s="91" r="L42"/>
      <c s="91" r="M42"/>
      <c s="91" r="N42"/>
      <c s="91" r="O42"/>
      <c s="91" r="P42"/>
      <c s="91" r="Q42">
        <v>10555765.59000000</v>
      </c>
      <c s="91" r="R42"/>
      <c s="91" r="S42"/>
      <c s="91" r="T42"/>
      <c s="92" r="U42">
        <f>""&amp;A42</f>
      </c>
      <c s="89" r="V42">
        <f>""&amp;B42</f>
      </c>
      <c s="90" r="W42">
        <f>""&amp;C42</f>
      </c>
      <c s="90" r="X42"/>
      <c s="90" r="Y42"/>
      <c s="90" r="Z42"/>
      <c s="91" r="AA42">
        <v>10893990.24000000</v>
      </c>
      <c s="91" r="AB42"/>
      <c s="91" r="AC42">
        <v>10893990.24000000</v>
      </c>
      <c s="91" r="AD42"/>
      <c s="91" r="AE42"/>
      <c s="91" r="AF42"/>
      <c s="91" r="AG42"/>
      <c s="91" r="AH42"/>
      <c s="91" r="AI42"/>
      <c s="91" r="AJ42"/>
      <c s="91" r="AK42">
        <v>10893990.24000000</v>
      </c>
      <c s="91" r="AL42"/>
      <c s="91" r="AM42"/>
      <c s="93" r="AN42"/>
      <c s="94" r="AO42">
        <f>""&amp;C42</f>
      </c>
      <c s="95" r="AP42"/>
      <c s="0" r="AQ42"/>
    </row>
    <row r="43" ht="45.39400000" customHeight="1">
      <c s="98" r="A43" t="s">
        <v>99</v>
      </c>
      <c s="99" r="B43" t="s">
        <v>47</v>
      </c>
      <c s="100" r="C43" t="s">
        <v>100</v>
      </c>
      <c s="101" r="D43"/>
      <c s="102" r="E43"/>
      <c s="103" r="F43"/>
      <c s="91" r="G43">
        <v>10555765.59000000</v>
      </c>
      <c s="104" r="H43"/>
      <c s="91" r="I43">
        <v>10555765.59000000</v>
      </c>
      <c s="104" r="J43"/>
      <c s="105" r="K43"/>
      <c s="105" r="L43"/>
      <c s="105" r="M43"/>
      <c s="105" r="N43"/>
      <c s="105" r="O43"/>
      <c s="105" r="P43"/>
      <c s="105" r="Q43">
        <v>10555765.59000000</v>
      </c>
      <c s="105" r="R43"/>
      <c s="105" r="S43"/>
      <c s="105" r="T43"/>
      <c s="106" r="U43">
        <f>""&amp;A43</f>
      </c>
      <c s="107" r="V43">
        <f>""&amp;B43</f>
      </c>
      <c s="108" r="W43">
        <f>""&amp;C43</f>
      </c>
      <c s="109" r="X43"/>
      <c s="110" r="Y43"/>
      <c s="111" r="Z43"/>
      <c s="91" r="AA43">
        <v>10893990.24000000</v>
      </c>
      <c s="104" r="AB43"/>
      <c s="91" r="AC43">
        <v>10893990.24000000</v>
      </c>
      <c s="104" r="AD43"/>
      <c s="105" r="AE43"/>
      <c s="105" r="AF43"/>
      <c s="105" r="AG43"/>
      <c s="105" r="AH43"/>
      <c s="105" r="AI43"/>
      <c s="105" r="AJ43"/>
      <c s="105" r="AK43">
        <v>10893990.24000000</v>
      </c>
      <c s="105" r="AL43"/>
      <c s="105" r="AM43"/>
      <c s="112" r="AN43"/>
      <c s="113" r="AO43">
        <f>""&amp;C43</f>
      </c>
      <c s="95" r="AP43"/>
      <c s="0" r="AQ43"/>
    </row>
    <row r="44" ht="18.78700000" customHeight="1">
      <c s="88" r="A44" t="s">
        <v>101</v>
      </c>
      <c s="89" r="B44" t="s">
        <v>47</v>
      </c>
      <c s="90" r="C44" t="s">
        <v>102</v>
      </c>
      <c s="90" r="D44"/>
      <c s="90" r="E44"/>
      <c s="90" r="F44"/>
      <c s="91" r="G44">
        <v>0.00000000</v>
      </c>
      <c s="91" r="H44"/>
      <c s="91" r="I44">
        <v>0.00000000</v>
      </c>
      <c s="91" r="J44"/>
      <c s="91" r="K44"/>
      <c s="91" r="L44"/>
      <c s="91" r="M44"/>
      <c s="91" r="N44"/>
      <c s="91" r="O44"/>
      <c s="91" r="P44"/>
      <c s="91" r="Q44">
        <v>0.00000000</v>
      </c>
      <c s="91" r="R44"/>
      <c s="91" r="S44"/>
      <c s="91" r="T44"/>
      <c s="92" r="U44">
        <f>""&amp;A44</f>
      </c>
      <c s="89" r="V44">
        <f>""&amp;B44</f>
      </c>
      <c s="90" r="W44">
        <f>""&amp;C44</f>
      </c>
      <c s="90" r="X44"/>
      <c s="90" r="Y44"/>
      <c s="90" r="Z44"/>
      <c s="91" r="AA44">
        <v>44382.68000000</v>
      </c>
      <c s="91" r="AB44"/>
      <c s="91" r="AC44">
        <v>44382.68000000</v>
      </c>
      <c s="91" r="AD44"/>
      <c s="91" r="AE44"/>
      <c s="91" r="AF44"/>
      <c s="91" r="AG44"/>
      <c s="91" r="AH44"/>
      <c s="91" r="AI44"/>
      <c s="91" r="AJ44"/>
      <c s="91" r="AK44">
        <v>44382.68000000</v>
      </c>
      <c s="91" r="AL44"/>
      <c s="91" r="AM44"/>
      <c s="93" r="AN44"/>
      <c s="94" r="AO44">
        <f>""&amp;C44</f>
      </c>
      <c s="95" r="AP44"/>
      <c s="0" r="AQ44"/>
    </row>
    <row r="45" ht="18.78700000" customHeight="1">
      <c s="98" r="A45" t="s">
        <v>101</v>
      </c>
      <c s="99" r="B45" t="s">
        <v>47</v>
      </c>
      <c s="100" r="C45" t="s">
        <v>103</v>
      </c>
      <c s="101" r="D45"/>
      <c s="102" r="E45"/>
      <c s="103" r="F45"/>
      <c s="91" r="G45">
        <v>0.00000000</v>
      </c>
      <c s="104" r="H45"/>
      <c s="91" r="I45">
        <v>0.00000000</v>
      </c>
      <c s="104" r="J45"/>
      <c s="105" r="K45"/>
      <c s="105" r="L45"/>
      <c s="105" r="M45"/>
      <c s="105" r="N45"/>
      <c s="105" r="O45"/>
      <c s="105" r="P45"/>
      <c s="105" r="Q45">
        <v>0.00000000</v>
      </c>
      <c s="105" r="R45"/>
      <c s="105" r="S45"/>
      <c s="105" r="T45"/>
      <c s="106" r="U45">
        <f>""&amp;A45</f>
      </c>
      <c s="107" r="V45">
        <f>""&amp;B45</f>
      </c>
      <c s="108" r="W45">
        <f>""&amp;C45</f>
      </c>
      <c s="109" r="X45"/>
      <c s="110" r="Y45"/>
      <c s="111" r="Z45"/>
      <c s="91" r="AA45">
        <v>44382.68000000</v>
      </c>
      <c s="104" r="AB45"/>
      <c s="91" r="AC45">
        <v>44382.68000000</v>
      </c>
      <c s="104" r="AD45"/>
      <c s="105" r="AE45"/>
      <c s="105" r="AF45"/>
      <c s="105" r="AG45"/>
      <c s="105" r="AH45"/>
      <c s="105" r="AI45"/>
      <c s="105" r="AJ45"/>
      <c s="105" r="AK45">
        <v>44382.68000000</v>
      </c>
      <c s="105" r="AL45"/>
      <c s="105" r="AM45"/>
      <c s="112" r="AN45"/>
      <c s="113" r="AO45">
        <f>""&amp;C45</f>
      </c>
      <c s="95" r="AP45"/>
      <c s="0" r="AQ45"/>
    </row>
    <row r="46" ht="18.78700000" customHeight="1">
      <c s="88" r="A46" t="s">
        <v>104</v>
      </c>
      <c s="89" r="B46" t="s">
        <v>47</v>
      </c>
      <c s="90" r="C46" t="s">
        <v>105</v>
      </c>
      <c s="90" r="D46"/>
      <c s="90" r="E46"/>
      <c s="90" r="F46"/>
      <c s="91" r="G46">
        <v>1752000.00000000</v>
      </c>
      <c s="91" r="H46"/>
      <c s="91" r="I46">
        <v>1752000.00000000</v>
      </c>
      <c s="91" r="J46"/>
      <c s="91" r="K46"/>
      <c s="91" r="L46"/>
      <c s="91" r="M46"/>
      <c s="91" r="N46"/>
      <c s="91" r="O46"/>
      <c s="91" r="P46"/>
      <c s="91" r="Q46">
        <v>1752000.00000000</v>
      </c>
      <c s="91" r="R46"/>
      <c s="91" r="S46"/>
      <c s="91" r="T46"/>
      <c s="92" r="U46">
        <f>""&amp;A46</f>
      </c>
      <c s="89" r="V46">
        <f>""&amp;B46</f>
      </c>
      <c s="90" r="W46">
        <f>""&amp;C46</f>
      </c>
      <c s="90" r="X46"/>
      <c s="90" r="Y46"/>
      <c s="90" r="Z46"/>
      <c s="91" r="AA46">
        <v>1647013.36000000</v>
      </c>
      <c s="91" r="AB46"/>
      <c s="91" r="AC46">
        <v>1647013.36000000</v>
      </c>
      <c s="91" r="AD46"/>
      <c s="91" r="AE46"/>
      <c s="91" r="AF46"/>
      <c s="91" r="AG46"/>
      <c s="91" r="AH46"/>
      <c s="91" r="AI46"/>
      <c s="91" r="AJ46"/>
      <c s="91" r="AK46">
        <v>1647013.36000000</v>
      </c>
      <c s="91" r="AL46"/>
      <c s="91" r="AM46"/>
      <c s="93" r="AN46"/>
      <c s="94" r="AO46">
        <f>""&amp;C46</f>
      </c>
      <c s="95" r="AP46"/>
      <c s="0" r="AQ46"/>
    </row>
    <row r="47" ht="27.65600000" customHeight="1">
      <c s="98" r="A47" t="s">
        <v>106</v>
      </c>
      <c s="99" r="B47" t="s">
        <v>47</v>
      </c>
      <c s="100" r="C47" t="s">
        <v>107</v>
      </c>
      <c s="101" r="D47"/>
      <c s="102" r="E47"/>
      <c s="103" r="F47"/>
      <c s="91" r="G47">
        <v>1752000.00000000</v>
      </c>
      <c s="104" r="H47"/>
      <c s="91" r="I47">
        <v>1752000.00000000</v>
      </c>
      <c s="104" r="J47"/>
      <c s="105" r="K47"/>
      <c s="105" r="L47"/>
      <c s="105" r="M47"/>
      <c s="105" r="N47"/>
      <c s="105" r="O47"/>
      <c s="105" r="P47"/>
      <c s="105" r="Q47">
        <v>1752000.00000000</v>
      </c>
      <c s="105" r="R47"/>
      <c s="105" r="S47"/>
      <c s="105" r="T47"/>
      <c s="106" r="U47">
        <f>""&amp;A47</f>
      </c>
      <c s="107" r="V47">
        <f>""&amp;B47</f>
      </c>
      <c s="108" r="W47">
        <f>""&amp;C47</f>
      </c>
      <c s="109" r="X47"/>
      <c s="110" r="Y47"/>
      <c s="111" r="Z47"/>
      <c s="91" r="AA47">
        <v>1647013.36000000</v>
      </c>
      <c s="104" r="AB47"/>
      <c s="91" r="AC47">
        <v>1647013.36000000</v>
      </c>
      <c s="104" r="AD47"/>
      <c s="105" r="AE47"/>
      <c s="105" r="AF47"/>
      <c s="105" r="AG47"/>
      <c s="105" r="AH47"/>
      <c s="105" r="AI47"/>
      <c s="105" r="AJ47"/>
      <c s="105" r="AK47">
        <v>1647013.36000000</v>
      </c>
      <c s="105" r="AL47"/>
      <c s="105" r="AM47"/>
      <c s="112" r="AN47"/>
      <c s="113" r="AO47">
        <f>""&amp;C47</f>
      </c>
      <c s="95" r="AP47"/>
      <c s="0" r="AQ47"/>
    </row>
    <row r="48" ht="11.25000000" customHeight="1">
      <c s="88" r="A48" t="s">
        <v>108</v>
      </c>
      <c s="89" r="B48" t="s">
        <v>47</v>
      </c>
      <c s="90" r="C48" t="s">
        <v>109</v>
      </c>
      <c s="90" r="D48"/>
      <c s="90" r="E48"/>
      <c s="90" r="F48"/>
      <c s="91" r="G48">
        <v>22009000.00000000</v>
      </c>
      <c s="91" r="H48"/>
      <c s="91" r="I48">
        <v>22009000.00000000</v>
      </c>
      <c s="91" r="J48"/>
      <c s="91" r="K48"/>
      <c s="91" r="L48"/>
      <c s="91" r="M48"/>
      <c s="91" r="N48"/>
      <c s="91" r="O48"/>
      <c s="91" r="P48"/>
      <c s="91" r="Q48"/>
      <c s="91" r="R48">
        <v>17325000.00000000</v>
      </c>
      <c s="91" r="S48">
        <v>4684000.00000000</v>
      </c>
      <c s="91" r="T48"/>
      <c s="92" r="U48">
        <f>""&amp;A48</f>
      </c>
      <c s="89" r="V48">
        <f>""&amp;B48</f>
      </c>
      <c s="90" r="W48">
        <f>""&amp;C48</f>
      </c>
      <c s="90" r="X48"/>
      <c s="90" r="Y48"/>
      <c s="90" r="Z48"/>
      <c s="91" r="AA48">
        <v>18923682.87000000</v>
      </c>
      <c s="91" r="AB48"/>
      <c s="91" r="AC48">
        <v>18923682.87000000</v>
      </c>
      <c s="91" r="AD48"/>
      <c s="91" r="AE48"/>
      <c s="91" r="AF48"/>
      <c s="91" r="AG48"/>
      <c s="91" r="AH48"/>
      <c s="91" r="AI48"/>
      <c s="91" r="AJ48"/>
      <c s="91" r="AK48"/>
      <c s="91" r="AL48">
        <v>13530359.19000000</v>
      </c>
      <c s="91" r="AM48">
        <v>5393323.68000000</v>
      </c>
      <c s="93" r="AN48"/>
      <c s="94" r="AO48">
        <f>""&amp;C48</f>
      </c>
      <c s="95" r="AP48"/>
      <c s="0" r="AQ48"/>
    </row>
    <row r="49" ht="11.25000000" customHeight="1">
      <c s="96" r="A49" t="s">
        <v>110</v>
      </c>
      <c s="89" r="B49" t="s">
        <v>47</v>
      </c>
      <c s="90" r="C49" t="s">
        <v>111</v>
      </c>
      <c s="90" r="D49"/>
      <c s="90" r="E49"/>
      <c s="90" r="F49"/>
      <c s="91" r="G49">
        <v>6137000.00000000</v>
      </c>
      <c s="91" r="H49"/>
      <c s="91" r="I49">
        <v>6137000.00000000</v>
      </c>
      <c s="91" r="J49"/>
      <c s="91" r="K49"/>
      <c s="91" r="L49"/>
      <c s="91" r="M49"/>
      <c s="91" r="N49"/>
      <c s="91" r="O49"/>
      <c s="91" r="P49"/>
      <c s="91" r="Q49"/>
      <c s="91" r="R49">
        <v>5469000.00000000</v>
      </c>
      <c s="91" r="S49">
        <v>668000.00000000</v>
      </c>
      <c s="91" r="T49"/>
      <c s="97" r="U49">
        <f>""&amp;A49</f>
      </c>
      <c s="89" r="V49">
        <f>""&amp;B49</f>
      </c>
      <c s="90" r="W49">
        <f>""&amp;C49</f>
      </c>
      <c s="90" r="X49"/>
      <c s="90" r="Y49"/>
      <c s="90" r="Z49"/>
      <c s="91" r="AA49">
        <v>5879337.60000000</v>
      </c>
      <c s="91" r="AB49"/>
      <c s="91" r="AC49">
        <v>5879337.60000000</v>
      </c>
      <c s="91" r="AD49"/>
      <c s="91" r="AE49"/>
      <c s="91" r="AF49"/>
      <c s="91" r="AG49"/>
      <c s="91" r="AH49"/>
      <c s="91" r="AI49"/>
      <c s="91" r="AJ49"/>
      <c s="91" r="AK49"/>
      <c s="91" r="AL49">
        <v>5220358.70000000</v>
      </c>
      <c s="91" r="AM49">
        <v>658978.90000000</v>
      </c>
      <c s="93" r="AN49"/>
      <c s="94" r="AO49">
        <f>""&amp;C49</f>
      </c>
      <c s="95" r="AP49"/>
      <c s="0" r="AQ49"/>
    </row>
    <row r="50" ht="36.52500000" customHeight="1">
      <c s="98" r="A50" t="s">
        <v>112</v>
      </c>
      <c s="99" r="B50" t="s">
        <v>47</v>
      </c>
      <c s="100" r="C50" t="s">
        <v>113</v>
      </c>
      <c s="101" r="D50"/>
      <c s="102" r="E50"/>
      <c s="103" r="F50"/>
      <c s="91" r="G50">
        <v>668000.00000000</v>
      </c>
      <c s="104" r="H50"/>
      <c s="91" r="I50">
        <v>668000.00000000</v>
      </c>
      <c s="104" r="J50"/>
      <c s="105" r="K50"/>
      <c s="105" r="L50"/>
      <c s="105" r="M50"/>
      <c s="105" r="N50"/>
      <c s="105" r="O50"/>
      <c s="105" r="P50"/>
      <c s="105" r="Q50"/>
      <c s="105" r="R50"/>
      <c s="105" r="S50">
        <v>668000.00000000</v>
      </c>
      <c s="105" r="T50"/>
      <c s="106" r="U50">
        <f>""&amp;A50</f>
      </c>
      <c s="107" r="V50">
        <f>""&amp;B50</f>
      </c>
      <c s="108" r="W50">
        <f>""&amp;C50</f>
      </c>
      <c s="109" r="X50"/>
      <c s="110" r="Y50"/>
      <c s="111" r="Z50"/>
      <c s="91" r="AA50">
        <v>658978.90000000</v>
      </c>
      <c s="104" r="AB50"/>
      <c s="91" r="AC50">
        <v>658978.90000000</v>
      </c>
      <c s="104" r="AD50"/>
      <c s="105" r="AE50"/>
      <c s="105" r="AF50"/>
      <c s="105" r="AG50"/>
      <c s="105" r="AH50"/>
      <c s="105" r="AI50"/>
      <c s="105" r="AJ50"/>
      <c s="105" r="AK50"/>
      <c s="105" r="AL50"/>
      <c s="105" r="AM50">
        <v>658978.90000000</v>
      </c>
      <c s="112" r="AN50"/>
      <c s="113" r="AO50">
        <f>""&amp;C50</f>
      </c>
      <c s="95" r="AP50"/>
      <c s="0" r="AQ50"/>
    </row>
    <row r="51" ht="36.52500000" customHeight="1">
      <c s="114" r="A51" t="s">
        <v>114</v>
      </c>
      <c s="99" r="B51" t="s">
        <v>47</v>
      </c>
      <c s="100" r="C51" t="s">
        <v>115</v>
      </c>
      <c s="101" r="D51"/>
      <c s="102" r="E51"/>
      <c s="103" r="F51"/>
      <c s="91" r="G51">
        <v>5469000.00000000</v>
      </c>
      <c s="104" r="H51"/>
      <c s="91" r="I51">
        <v>5469000.00000000</v>
      </c>
      <c s="104" r="J51"/>
      <c s="105" r="K51"/>
      <c s="105" r="L51"/>
      <c s="105" r="M51"/>
      <c s="105" r="N51"/>
      <c s="105" r="O51"/>
      <c s="105" r="P51"/>
      <c s="105" r="Q51"/>
      <c s="105" r="R51">
        <v>5469000.00000000</v>
      </c>
      <c s="105" r="S51"/>
      <c s="105" r="T51"/>
      <c s="115" r="U51">
        <f>""&amp;A51</f>
      </c>
      <c s="107" r="V51">
        <f>""&amp;B51</f>
      </c>
      <c s="108" r="W51">
        <f>""&amp;C51</f>
      </c>
      <c s="109" r="X51"/>
      <c s="110" r="Y51"/>
      <c s="111" r="Z51"/>
      <c s="91" r="AA51">
        <v>5220358.70000000</v>
      </c>
      <c s="104" r="AB51"/>
      <c s="91" r="AC51">
        <v>5220358.70000000</v>
      </c>
      <c s="104" r="AD51"/>
      <c s="105" r="AE51"/>
      <c s="105" r="AF51"/>
      <c s="105" r="AG51"/>
      <c s="105" r="AH51"/>
      <c s="105" r="AI51"/>
      <c s="105" r="AJ51"/>
      <c s="105" r="AK51"/>
      <c s="105" r="AL51">
        <v>5220358.70000000</v>
      </c>
      <c s="105" r="AM51"/>
      <c s="112" r="AN51"/>
      <c s="113" r="AO51">
        <f>""&amp;C51</f>
      </c>
      <c s="95" r="AP51"/>
      <c s="0" r="AQ51"/>
    </row>
    <row r="52" ht="11.25000000" customHeight="1">
      <c s="88" r="A52" t="s">
        <v>116</v>
      </c>
      <c s="89" r="B52" t="s">
        <v>47</v>
      </c>
      <c s="90" r="C52" t="s">
        <v>117</v>
      </c>
      <c s="90" r="D52"/>
      <c s="90" r="E52"/>
      <c s="90" r="F52"/>
      <c s="91" r="G52">
        <v>15872000.00000000</v>
      </c>
      <c s="91" r="H52"/>
      <c s="91" r="I52">
        <v>15872000.00000000</v>
      </c>
      <c s="91" r="J52"/>
      <c s="91" r="K52"/>
      <c s="91" r="L52"/>
      <c s="91" r="M52"/>
      <c s="91" r="N52"/>
      <c s="91" r="O52"/>
      <c s="91" r="P52"/>
      <c s="91" r="Q52"/>
      <c s="91" r="R52">
        <v>11856000.00000000</v>
      </c>
      <c s="91" r="S52">
        <v>4016000.00000000</v>
      </c>
      <c s="91" r="T52"/>
      <c s="92" r="U52">
        <f>""&amp;A52</f>
      </c>
      <c s="89" r="V52">
        <f>""&amp;B52</f>
      </c>
      <c s="90" r="W52">
        <f>""&amp;C52</f>
      </c>
      <c s="90" r="X52"/>
      <c s="90" r="Y52"/>
      <c s="90" r="Z52"/>
      <c s="91" r="AA52">
        <v>13044345.27000000</v>
      </c>
      <c s="91" r="AB52"/>
      <c s="91" r="AC52">
        <v>13044345.27000000</v>
      </c>
      <c s="91" r="AD52"/>
      <c s="91" r="AE52"/>
      <c s="91" r="AF52"/>
      <c s="91" r="AG52"/>
      <c s="91" r="AH52"/>
      <c s="91" r="AI52"/>
      <c s="91" r="AJ52"/>
      <c s="91" r="AK52"/>
      <c s="91" r="AL52">
        <v>8310000.49000000</v>
      </c>
      <c s="91" r="AM52">
        <v>4734344.78000000</v>
      </c>
      <c s="93" r="AN52"/>
      <c s="94" r="AO52">
        <f>""&amp;C52</f>
      </c>
      <c s="95" r="AP52"/>
      <c s="0" r="AQ52"/>
    </row>
    <row r="53" ht="11.25000000" customHeight="1">
      <c s="96" r="A53" t="s">
        <v>118</v>
      </c>
      <c s="89" r="B53" t="s">
        <v>47</v>
      </c>
      <c s="90" r="C53" t="s">
        <v>119</v>
      </c>
      <c s="90" r="D53"/>
      <c s="90" r="E53"/>
      <c s="90" r="F53"/>
      <c s="91" r="G53">
        <v>9941830.00000000</v>
      </c>
      <c s="91" r="H53"/>
      <c s="91" r="I53">
        <v>9941830.00000000</v>
      </c>
      <c s="91" r="J53"/>
      <c s="91" r="K53"/>
      <c s="91" r="L53"/>
      <c s="91" r="M53"/>
      <c s="91" r="N53"/>
      <c s="91" r="O53"/>
      <c s="91" r="P53"/>
      <c s="91" r="Q53"/>
      <c s="91" r="R53">
        <v>8316560.00000000</v>
      </c>
      <c s="91" r="S53">
        <v>1625270.00000000</v>
      </c>
      <c s="91" r="T53"/>
      <c s="97" r="U53">
        <f>""&amp;A53</f>
      </c>
      <c s="89" r="V53">
        <f>""&amp;B53</f>
      </c>
      <c s="90" r="W53">
        <f>""&amp;C53</f>
      </c>
      <c s="90" r="X53"/>
      <c s="90" r="Y53"/>
      <c s="90" r="Z53"/>
      <c s="91" r="AA53">
        <v>6071506.68000000</v>
      </c>
      <c s="91" r="AB53"/>
      <c s="91" r="AC53">
        <v>6071506.68000000</v>
      </c>
      <c s="91" r="AD53"/>
      <c s="91" r="AE53"/>
      <c s="91" r="AF53"/>
      <c s="91" r="AG53"/>
      <c s="91" r="AH53"/>
      <c s="91" r="AI53"/>
      <c s="91" r="AJ53"/>
      <c s="91" r="AK53"/>
      <c s="91" r="AL53">
        <v>3551181.93000000</v>
      </c>
      <c s="91" r="AM53">
        <v>2520324.75000000</v>
      </c>
      <c s="93" r="AN53"/>
      <c s="94" r="AO53">
        <f>""&amp;C53</f>
      </c>
      <c s="95" r="AP53"/>
      <c s="0" r="AQ53"/>
    </row>
    <row r="54" ht="27.65600000" customHeight="1">
      <c s="98" r="A54" t="s">
        <v>120</v>
      </c>
      <c s="99" r="B54" t="s">
        <v>47</v>
      </c>
      <c s="100" r="C54" t="s">
        <v>121</v>
      </c>
      <c s="101" r="D54"/>
      <c s="102" r="E54"/>
      <c s="103" r="F54"/>
      <c s="91" r="G54">
        <v>1625270.00000000</v>
      </c>
      <c s="104" r="H54"/>
      <c s="91" r="I54">
        <v>1625270.00000000</v>
      </c>
      <c s="104" r="J54"/>
      <c s="105" r="K54"/>
      <c s="105" r="L54"/>
      <c s="105" r="M54"/>
      <c s="105" r="N54"/>
      <c s="105" r="O54"/>
      <c s="105" r="P54"/>
      <c s="105" r="Q54"/>
      <c s="105" r="R54"/>
      <c s="105" r="S54">
        <v>1625270.00000000</v>
      </c>
      <c s="105" r="T54"/>
      <c s="106" r="U54">
        <f>""&amp;A54</f>
      </c>
      <c s="107" r="V54">
        <f>""&amp;B54</f>
      </c>
      <c s="108" r="W54">
        <f>""&amp;C54</f>
      </c>
      <c s="109" r="X54"/>
      <c s="110" r="Y54"/>
      <c s="111" r="Z54"/>
      <c s="91" r="AA54">
        <v>2520324.75000000</v>
      </c>
      <c s="104" r="AB54"/>
      <c s="91" r="AC54">
        <v>2520324.75000000</v>
      </c>
      <c s="104" r="AD54"/>
      <c s="105" r="AE54"/>
      <c s="105" r="AF54"/>
      <c s="105" r="AG54"/>
      <c s="105" r="AH54"/>
      <c s="105" r="AI54"/>
      <c s="105" r="AJ54"/>
      <c s="105" r="AK54"/>
      <c s="105" r="AL54"/>
      <c s="105" r="AM54">
        <v>2520324.75000000</v>
      </c>
      <c s="112" r="AN54"/>
      <c s="113" r="AO54">
        <f>""&amp;C54</f>
      </c>
      <c s="95" r="AP54"/>
      <c s="0" r="AQ54"/>
    </row>
    <row r="55" ht="27.65600000" customHeight="1">
      <c s="114" r="A55" t="s">
        <v>122</v>
      </c>
      <c s="99" r="B55" t="s">
        <v>47</v>
      </c>
      <c s="100" r="C55" t="s">
        <v>123</v>
      </c>
      <c s="101" r="D55"/>
      <c s="102" r="E55"/>
      <c s="103" r="F55"/>
      <c s="91" r="G55">
        <v>8316560.00000000</v>
      </c>
      <c s="104" r="H55"/>
      <c s="91" r="I55">
        <v>8316560.00000000</v>
      </c>
      <c s="104" r="J55"/>
      <c s="105" r="K55"/>
      <c s="105" r="L55"/>
      <c s="105" r="M55"/>
      <c s="105" r="N55"/>
      <c s="105" r="O55"/>
      <c s="105" r="P55"/>
      <c s="105" r="Q55"/>
      <c s="105" r="R55">
        <v>8316560.00000000</v>
      </c>
      <c s="105" r="S55"/>
      <c s="105" r="T55"/>
      <c s="115" r="U55">
        <f>""&amp;A55</f>
      </c>
      <c s="107" r="V55">
        <f>""&amp;B55</f>
      </c>
      <c s="108" r="W55">
        <f>""&amp;C55</f>
      </c>
      <c s="109" r="X55"/>
      <c s="110" r="Y55"/>
      <c s="111" r="Z55"/>
      <c s="91" r="AA55">
        <v>3551181.93000000</v>
      </c>
      <c s="104" r="AB55"/>
      <c s="91" r="AC55">
        <v>3551181.93000000</v>
      </c>
      <c s="104" r="AD55"/>
      <c s="105" r="AE55"/>
      <c s="105" r="AF55"/>
      <c s="105" r="AG55"/>
      <c s="105" r="AH55"/>
      <c s="105" r="AI55"/>
      <c s="105" r="AJ55"/>
      <c s="105" r="AK55"/>
      <c s="105" r="AL55">
        <v>3551181.93000000</v>
      </c>
      <c s="105" r="AM55"/>
      <c s="112" r="AN55"/>
      <c s="113" r="AO55">
        <f>""&amp;C55</f>
      </c>
      <c s="95" r="AP55"/>
      <c s="0" r="AQ55"/>
    </row>
    <row r="56" ht="11.25000000" customHeight="1">
      <c s="88" r="A56" t="s">
        <v>124</v>
      </c>
      <c s="89" r="B56" t="s">
        <v>47</v>
      </c>
      <c s="90" r="C56" t="s">
        <v>125</v>
      </c>
      <c s="90" r="D56"/>
      <c s="90" r="E56"/>
      <c s="90" r="F56"/>
      <c s="91" r="G56">
        <v>5930170.00000000</v>
      </c>
      <c s="91" r="H56"/>
      <c s="91" r="I56">
        <v>5930170.00000000</v>
      </c>
      <c s="91" r="J56"/>
      <c s="91" r="K56"/>
      <c s="91" r="L56"/>
      <c s="91" r="M56"/>
      <c s="91" r="N56"/>
      <c s="91" r="O56"/>
      <c s="91" r="P56"/>
      <c s="91" r="Q56"/>
      <c s="91" r="R56">
        <v>3539440.00000000</v>
      </c>
      <c s="91" r="S56">
        <v>2390730.00000000</v>
      </c>
      <c s="91" r="T56"/>
      <c s="92" r="U56">
        <f>""&amp;A56</f>
      </c>
      <c s="89" r="V56">
        <f>""&amp;B56</f>
      </c>
      <c s="90" r="W56">
        <f>""&amp;C56</f>
      </c>
      <c s="90" r="X56"/>
      <c s="90" r="Y56"/>
      <c s="90" r="Z56"/>
      <c s="91" r="AA56">
        <v>6972838.59000000</v>
      </c>
      <c s="91" r="AB56"/>
      <c s="91" r="AC56">
        <v>6972838.59000000</v>
      </c>
      <c s="91" r="AD56"/>
      <c s="91" r="AE56"/>
      <c s="91" r="AF56"/>
      <c s="91" r="AG56"/>
      <c s="91" r="AH56"/>
      <c s="91" r="AI56"/>
      <c s="91" r="AJ56"/>
      <c s="91" r="AK56"/>
      <c s="91" r="AL56">
        <v>4758818.56000000</v>
      </c>
      <c s="91" r="AM56">
        <v>2214020.03000000</v>
      </c>
      <c s="93" r="AN56"/>
      <c s="94" r="AO56">
        <f>""&amp;C56</f>
      </c>
      <c s="95" r="AP56"/>
      <c s="0" r="AQ56"/>
    </row>
    <row r="57" ht="27.65600000" customHeight="1">
      <c s="98" r="A57" t="s">
        <v>126</v>
      </c>
      <c s="99" r="B57" t="s">
        <v>47</v>
      </c>
      <c s="100" r="C57" t="s">
        <v>127</v>
      </c>
      <c s="101" r="D57"/>
      <c s="102" r="E57"/>
      <c s="103" r="F57"/>
      <c s="91" r="G57">
        <v>2390730.00000000</v>
      </c>
      <c s="104" r="H57"/>
      <c s="91" r="I57">
        <v>2390730.00000000</v>
      </c>
      <c s="104" r="J57"/>
      <c s="105" r="K57"/>
      <c s="105" r="L57"/>
      <c s="105" r="M57"/>
      <c s="105" r="N57"/>
      <c s="105" r="O57"/>
      <c s="105" r="P57"/>
      <c s="105" r="Q57"/>
      <c s="105" r="R57"/>
      <c s="105" r="S57">
        <v>2390730.00000000</v>
      </c>
      <c s="105" r="T57"/>
      <c s="106" r="U57">
        <f>""&amp;A57</f>
      </c>
      <c s="107" r="V57">
        <f>""&amp;B57</f>
      </c>
      <c s="108" r="W57">
        <f>""&amp;C57</f>
      </c>
      <c s="109" r="X57"/>
      <c s="110" r="Y57"/>
      <c s="111" r="Z57"/>
      <c s="91" r="AA57">
        <v>2214020.03000000</v>
      </c>
      <c s="104" r="AB57"/>
      <c s="91" r="AC57">
        <v>2214020.03000000</v>
      </c>
      <c s="104" r="AD57"/>
      <c s="105" r="AE57"/>
      <c s="105" r="AF57"/>
      <c s="105" r="AG57"/>
      <c s="105" r="AH57"/>
      <c s="105" r="AI57"/>
      <c s="105" r="AJ57"/>
      <c s="105" r="AK57"/>
      <c s="105" r="AL57"/>
      <c s="105" r="AM57">
        <v>2214020.03000000</v>
      </c>
      <c s="112" r="AN57"/>
      <c s="113" r="AO57">
        <f>""&amp;C57</f>
      </c>
      <c s="95" r="AP57"/>
      <c s="0" r="AQ57"/>
    </row>
    <row r="58" ht="27.65600000" customHeight="1">
      <c s="114" r="A58" t="s">
        <v>128</v>
      </c>
      <c s="99" r="B58" t="s">
        <v>47</v>
      </c>
      <c s="100" r="C58" t="s">
        <v>129</v>
      </c>
      <c s="101" r="D58"/>
      <c s="102" r="E58"/>
      <c s="103" r="F58"/>
      <c s="91" r="G58">
        <v>3539440.00000000</v>
      </c>
      <c s="104" r="H58"/>
      <c s="91" r="I58">
        <v>3539440.00000000</v>
      </c>
      <c s="104" r="J58"/>
      <c s="105" r="K58"/>
      <c s="105" r="L58"/>
      <c s="105" r="M58"/>
      <c s="105" r="N58"/>
      <c s="105" r="O58"/>
      <c s="105" r="P58"/>
      <c s="105" r="Q58"/>
      <c s="105" r="R58">
        <v>3539440.00000000</v>
      </c>
      <c s="105" r="S58"/>
      <c s="105" r="T58"/>
      <c s="115" r="U58">
        <f>""&amp;A58</f>
      </c>
      <c s="107" r="V58">
        <f>""&amp;B58</f>
      </c>
      <c s="108" r="W58">
        <f>""&amp;C58</f>
      </c>
      <c s="109" r="X58"/>
      <c s="110" r="Y58"/>
      <c s="111" r="Z58"/>
      <c s="91" r="AA58">
        <v>4758818.56000000</v>
      </c>
      <c s="104" r="AB58"/>
      <c s="91" r="AC58">
        <v>4758818.56000000</v>
      </c>
      <c s="104" r="AD58"/>
      <c s="105" r="AE58"/>
      <c s="105" r="AF58"/>
      <c s="105" r="AG58"/>
      <c s="105" r="AH58"/>
      <c s="105" r="AI58"/>
      <c s="105" r="AJ58"/>
      <c s="105" r="AK58"/>
      <c s="105" r="AL58">
        <v>4758818.56000000</v>
      </c>
      <c s="105" r="AM58"/>
      <c s="112" r="AN58"/>
      <c s="113" r="AO58">
        <f>""&amp;C58</f>
      </c>
      <c s="95" r="AP58"/>
      <c s="0" r="AQ58"/>
    </row>
    <row r="59" ht="11.25000000" customHeight="1">
      <c s="88" r="A59" t="s">
        <v>130</v>
      </c>
      <c s="89" r="B59" t="s">
        <v>47</v>
      </c>
      <c s="90" r="C59" t="s">
        <v>131</v>
      </c>
      <c s="90" r="D59"/>
      <c s="90" r="E59"/>
      <c s="90" r="F59"/>
      <c s="91" r="G59">
        <v>3115800.00000000</v>
      </c>
      <c s="91" r="H59"/>
      <c s="91" r="I59">
        <v>3115800.00000000</v>
      </c>
      <c s="91" r="J59"/>
      <c s="91" r="K59"/>
      <c s="91" r="L59"/>
      <c s="91" r="M59"/>
      <c s="91" r="N59"/>
      <c s="91" r="O59"/>
      <c s="91" r="P59"/>
      <c s="91" r="Q59">
        <v>3109000.00000000</v>
      </c>
      <c s="91" r="R59">
        <v>2000.00000000</v>
      </c>
      <c s="91" r="S59">
        <v>4800.00000000</v>
      </c>
      <c s="91" r="T59"/>
      <c s="92" r="U59">
        <f>""&amp;A59</f>
      </c>
      <c s="89" r="V59">
        <f>""&amp;B59</f>
      </c>
      <c s="90" r="W59">
        <f>""&amp;C59</f>
      </c>
      <c s="90" r="X59"/>
      <c s="90" r="Y59"/>
      <c s="90" r="Z59"/>
      <c s="91" r="AA59">
        <v>3249693.99000000</v>
      </c>
      <c s="91" r="AB59"/>
      <c s="91" r="AC59">
        <v>3249693.99000000</v>
      </c>
      <c s="91" r="AD59"/>
      <c s="91" r="AE59"/>
      <c s="91" r="AF59"/>
      <c s="91" r="AG59"/>
      <c s="91" r="AH59"/>
      <c s="91" r="AI59"/>
      <c s="91" r="AJ59"/>
      <c s="91" r="AK59">
        <v>3245943.99000000</v>
      </c>
      <c s="91" r="AL59">
        <v>800.00000000</v>
      </c>
      <c s="91" r="AM59">
        <v>2950.00000000</v>
      </c>
      <c s="93" r="AN59"/>
      <c s="94" r="AO59">
        <f>""&amp;C59</f>
      </c>
      <c s="95" r="AP59"/>
      <c s="0" r="AQ59"/>
    </row>
    <row r="60" ht="27.65600000" customHeight="1">
      <c s="96" r="A60" t="s">
        <v>132</v>
      </c>
      <c s="89" r="B60" t="s">
        <v>47</v>
      </c>
      <c s="90" r="C60" t="s">
        <v>133</v>
      </c>
      <c s="90" r="D60"/>
      <c s="90" r="E60"/>
      <c s="90" r="F60"/>
      <c s="91" r="G60">
        <v>3109000.00000000</v>
      </c>
      <c s="91" r="H60"/>
      <c s="91" r="I60">
        <v>3109000.00000000</v>
      </c>
      <c s="91" r="J60"/>
      <c s="91" r="K60"/>
      <c s="91" r="L60"/>
      <c s="91" r="M60"/>
      <c s="91" r="N60"/>
      <c s="91" r="O60"/>
      <c s="91" r="P60"/>
      <c s="91" r="Q60">
        <v>3109000.00000000</v>
      </c>
      <c s="91" r="R60"/>
      <c s="91" r="S60"/>
      <c s="91" r="T60"/>
      <c s="97" r="U60">
        <f>""&amp;A60</f>
      </c>
      <c s="89" r="V60">
        <f>""&amp;B60</f>
      </c>
      <c s="90" r="W60">
        <f>""&amp;C60</f>
      </c>
      <c s="90" r="X60"/>
      <c s="90" r="Y60"/>
      <c s="90" r="Z60"/>
      <c s="91" r="AA60">
        <v>3240943.99000000</v>
      </c>
      <c s="91" r="AB60"/>
      <c s="91" r="AC60">
        <v>3240943.99000000</v>
      </c>
      <c s="91" r="AD60"/>
      <c s="91" r="AE60"/>
      <c s="91" r="AF60"/>
      <c s="91" r="AG60"/>
      <c s="91" r="AH60"/>
      <c s="91" r="AI60"/>
      <c s="91" r="AJ60"/>
      <c s="91" r="AK60">
        <v>3240943.99000000</v>
      </c>
      <c s="91" r="AL60"/>
      <c s="91" r="AM60"/>
      <c s="93" r="AN60"/>
      <c s="94" r="AO60">
        <f>""&amp;C60</f>
      </c>
      <c s="95" r="AP60"/>
      <c s="0" r="AQ60"/>
    </row>
    <row r="61" ht="36.52500000" customHeight="1">
      <c s="98" r="A61" t="s">
        <v>134</v>
      </c>
      <c s="99" r="B61" t="s">
        <v>47</v>
      </c>
      <c s="100" r="C61" t="s">
        <v>135</v>
      </c>
      <c s="101" r="D61"/>
      <c s="102" r="E61"/>
      <c s="103" r="F61"/>
      <c s="91" r="G61">
        <v>3109000.00000000</v>
      </c>
      <c s="104" r="H61"/>
      <c s="91" r="I61">
        <v>3109000.00000000</v>
      </c>
      <c s="104" r="J61"/>
      <c s="105" r="K61"/>
      <c s="105" r="L61"/>
      <c s="105" r="M61"/>
      <c s="105" r="N61"/>
      <c s="105" r="O61"/>
      <c s="105" r="P61"/>
      <c s="105" r="Q61">
        <v>3109000.00000000</v>
      </c>
      <c s="105" r="R61"/>
      <c s="105" r="S61"/>
      <c s="105" r="T61"/>
      <c s="106" r="U61">
        <f>""&amp;A61</f>
      </c>
      <c s="107" r="V61">
        <f>""&amp;B61</f>
      </c>
      <c s="108" r="W61">
        <f>""&amp;C61</f>
      </c>
      <c s="109" r="X61"/>
      <c s="110" r="Y61"/>
      <c s="111" r="Z61"/>
      <c s="91" r="AA61">
        <v>3240943.99000000</v>
      </c>
      <c s="104" r="AB61"/>
      <c s="91" r="AC61">
        <v>3240943.99000000</v>
      </c>
      <c s="104" r="AD61"/>
      <c s="105" r="AE61"/>
      <c s="105" r="AF61"/>
      <c s="105" r="AG61"/>
      <c s="105" r="AH61"/>
      <c s="105" r="AI61"/>
      <c s="105" r="AJ61"/>
      <c s="105" r="AK61">
        <v>3240943.99000000</v>
      </c>
      <c s="105" r="AL61"/>
      <c s="105" r="AM61"/>
      <c s="112" r="AN61"/>
      <c s="113" r="AO61">
        <f>""&amp;C61</f>
      </c>
      <c s="95" r="AP61"/>
      <c s="0" r="AQ61"/>
    </row>
    <row r="62" ht="36.52500000" customHeight="1">
      <c s="88" r="A62" t="s">
        <v>136</v>
      </c>
      <c s="89" r="B62" t="s">
        <v>47</v>
      </c>
      <c s="90" r="C62" t="s">
        <v>137</v>
      </c>
      <c s="90" r="D62"/>
      <c s="90" r="E62"/>
      <c s="90" r="F62"/>
      <c s="91" r="G62">
        <v>6800.00000000</v>
      </c>
      <c s="91" r="H62"/>
      <c s="91" r="I62">
        <v>6800.00000000</v>
      </c>
      <c s="91" r="J62"/>
      <c s="91" r="K62"/>
      <c s="91" r="L62"/>
      <c s="91" r="M62"/>
      <c s="91" r="N62"/>
      <c s="91" r="O62"/>
      <c s="91" r="P62"/>
      <c s="91" r="Q62"/>
      <c s="91" r="R62">
        <v>2000.00000000</v>
      </c>
      <c s="91" r="S62">
        <v>4800.00000000</v>
      </c>
      <c s="91" r="T62"/>
      <c s="92" r="U62">
        <f>""&amp;A62</f>
      </c>
      <c s="89" r="V62">
        <f>""&amp;B62</f>
      </c>
      <c s="90" r="W62">
        <f>""&amp;C62</f>
      </c>
      <c s="90" r="X62"/>
      <c s="90" r="Y62"/>
      <c s="90" r="Z62"/>
      <c s="91" r="AA62">
        <v>3750.00000000</v>
      </c>
      <c s="91" r="AB62"/>
      <c s="91" r="AC62">
        <v>3750.00000000</v>
      </c>
      <c s="91" r="AD62"/>
      <c s="91" r="AE62"/>
      <c s="91" r="AF62"/>
      <c s="91" r="AG62"/>
      <c s="91" r="AH62"/>
      <c s="91" r="AI62"/>
      <c s="91" r="AJ62"/>
      <c s="91" r="AK62"/>
      <c s="91" r="AL62">
        <v>800.00000000</v>
      </c>
      <c s="91" r="AM62">
        <v>2950.00000000</v>
      </c>
      <c s="93" r="AN62"/>
      <c s="94" r="AO62">
        <f>""&amp;C62</f>
      </c>
      <c s="95" r="AP62"/>
      <c s="0" r="AQ62"/>
    </row>
    <row r="63" ht="54.26300000" customHeight="1">
      <c s="98" r="A63" t="s">
        <v>138</v>
      </c>
      <c s="99" r="B63" t="s">
        <v>47</v>
      </c>
      <c s="100" r="C63" t="s">
        <v>139</v>
      </c>
      <c s="101" r="D63"/>
      <c s="102" r="E63"/>
      <c s="103" r="F63"/>
      <c s="91" r="G63">
        <v>6800.00000000</v>
      </c>
      <c s="104" r="H63"/>
      <c s="91" r="I63">
        <v>6800.00000000</v>
      </c>
      <c s="104" r="J63"/>
      <c s="105" r="K63"/>
      <c s="105" r="L63"/>
      <c s="105" r="M63"/>
      <c s="105" r="N63"/>
      <c s="105" r="O63"/>
      <c s="105" r="P63"/>
      <c s="105" r="Q63"/>
      <c s="105" r="R63">
        <v>2000.00000000</v>
      </c>
      <c s="105" r="S63">
        <v>4800.00000000</v>
      </c>
      <c s="105" r="T63"/>
      <c s="106" r="U63">
        <f>""&amp;A63</f>
      </c>
      <c s="107" r="V63">
        <f>""&amp;B63</f>
      </c>
      <c s="108" r="W63">
        <f>""&amp;C63</f>
      </c>
      <c s="109" r="X63"/>
      <c s="110" r="Y63"/>
      <c s="111" r="Z63"/>
      <c s="91" r="AA63">
        <v>3750.00000000</v>
      </c>
      <c s="104" r="AB63"/>
      <c s="91" r="AC63">
        <v>3750.00000000</v>
      </c>
      <c s="104" r="AD63"/>
      <c s="105" r="AE63"/>
      <c s="105" r="AF63"/>
      <c s="105" r="AG63"/>
      <c s="105" r="AH63"/>
      <c s="105" r="AI63"/>
      <c s="105" r="AJ63"/>
      <c s="105" r="AK63"/>
      <c s="105" r="AL63">
        <v>800.00000000</v>
      </c>
      <c s="105" r="AM63">
        <v>2950.00000000</v>
      </c>
      <c s="112" r="AN63"/>
      <c s="113" r="AO63">
        <f>""&amp;C63</f>
      </c>
      <c s="95" r="AP63"/>
      <c s="0" r="AQ63"/>
    </row>
    <row r="64" ht="27.65600000" customHeight="1">
      <c s="88" r="A64" t="s">
        <v>140</v>
      </c>
      <c s="89" r="B64" t="s">
        <v>47</v>
      </c>
      <c s="90" r="C64" t="s">
        <v>141</v>
      </c>
      <c s="90" r="D64"/>
      <c s="90" r="E64"/>
      <c s="90" r="F64"/>
      <c s="91" r="G64">
        <v>0.00000000</v>
      </c>
      <c s="91" r="H64"/>
      <c s="91" r="I64">
        <v>0.00000000</v>
      </c>
      <c s="91" r="J64"/>
      <c s="91" r="K64"/>
      <c s="91" r="L64"/>
      <c s="91" r="M64"/>
      <c s="91" r="N64"/>
      <c s="91" r="O64"/>
      <c s="91" r="P64"/>
      <c s="91" r="Q64">
        <v>0.00000000</v>
      </c>
      <c s="91" r="R64"/>
      <c s="91" r="S64"/>
      <c s="91" r="T64"/>
      <c s="92" r="U64">
        <f>""&amp;A64</f>
      </c>
      <c s="89" r="V64">
        <f>""&amp;B64</f>
      </c>
      <c s="90" r="W64">
        <f>""&amp;C64</f>
      </c>
      <c s="90" r="X64"/>
      <c s="90" r="Y64"/>
      <c s="90" r="Z64"/>
      <c s="91" r="AA64">
        <v>5000.00000000</v>
      </c>
      <c s="91" r="AB64"/>
      <c s="91" r="AC64">
        <v>5000.00000000</v>
      </c>
      <c s="91" r="AD64"/>
      <c s="91" r="AE64"/>
      <c s="91" r="AF64"/>
      <c s="91" r="AG64"/>
      <c s="91" r="AH64"/>
      <c s="91" r="AI64"/>
      <c s="91" r="AJ64"/>
      <c s="91" r="AK64">
        <v>5000.00000000</v>
      </c>
      <c s="91" r="AL64"/>
      <c s="91" r="AM64"/>
      <c s="93" r="AN64"/>
      <c s="94" r="AO64">
        <f>""&amp;C64</f>
      </c>
      <c s="95" r="AP64"/>
      <c s="0" r="AQ64"/>
    </row>
    <row r="65" ht="18.78700000" customHeight="1">
      <c s="98" r="A65" t="s">
        <v>142</v>
      </c>
      <c s="99" r="B65" t="s">
        <v>47</v>
      </c>
      <c s="100" r="C65" t="s">
        <v>143</v>
      </c>
      <c s="101" r="D65"/>
      <c s="102" r="E65"/>
      <c s="103" r="F65"/>
      <c s="91" r="G65">
        <v>0.00000000</v>
      </c>
      <c s="104" r="H65"/>
      <c s="91" r="I65">
        <v>0.00000000</v>
      </c>
      <c s="104" r="J65"/>
      <c s="105" r="K65"/>
      <c s="105" r="L65"/>
      <c s="105" r="M65"/>
      <c s="105" r="N65"/>
      <c s="105" r="O65"/>
      <c s="105" r="P65"/>
      <c s="105" r="Q65">
        <v>0.00000000</v>
      </c>
      <c s="105" r="R65"/>
      <c s="105" r="S65"/>
      <c s="105" r="T65"/>
      <c s="106" r="U65">
        <f>""&amp;A65</f>
      </c>
      <c s="107" r="V65">
        <f>""&amp;B65</f>
      </c>
      <c s="108" r="W65">
        <f>""&amp;C65</f>
      </c>
      <c s="109" r="X65"/>
      <c s="110" r="Y65"/>
      <c s="111" r="Z65"/>
      <c s="91" r="AA65">
        <v>5000.00000000</v>
      </c>
      <c s="104" r="AB65"/>
      <c s="91" r="AC65">
        <v>5000.00000000</v>
      </c>
      <c s="104" r="AD65"/>
      <c s="105" r="AE65"/>
      <c s="105" r="AF65"/>
      <c s="105" r="AG65"/>
      <c s="105" r="AH65"/>
      <c s="105" r="AI65"/>
      <c s="105" r="AJ65"/>
      <c s="105" r="AK65">
        <v>5000.00000000</v>
      </c>
      <c s="105" r="AL65"/>
      <c s="105" r="AM65"/>
      <c s="112" r="AN65"/>
      <c s="113" r="AO65">
        <f>""&amp;C65</f>
      </c>
      <c s="95" r="AP65"/>
      <c s="0" r="AQ65"/>
    </row>
    <row r="66" ht="27.65600000" customHeight="1">
      <c s="88" r="A66" t="s">
        <v>144</v>
      </c>
      <c s="89" r="B66" t="s">
        <v>47</v>
      </c>
      <c s="90" r="C66" t="s">
        <v>145</v>
      </c>
      <c s="90" r="D66"/>
      <c s="90" r="E66"/>
      <c s="90" r="F66"/>
      <c s="91" r="G66">
        <v>4003100.00000000</v>
      </c>
      <c s="91" r="H66"/>
      <c s="91" r="I66">
        <v>4003100.00000000</v>
      </c>
      <c s="91" r="J66">
        <v>2881.89000000</v>
      </c>
      <c s="91" r="K66"/>
      <c s="91" r="L66"/>
      <c s="91" r="M66"/>
      <c s="91" r="N66"/>
      <c s="91" r="O66"/>
      <c s="91" r="P66"/>
      <c s="91" r="Q66">
        <v>2022881.89000000</v>
      </c>
      <c s="91" r="R66">
        <v>1920000.00000000</v>
      </c>
      <c s="91" r="S66">
        <v>63100.00000000</v>
      </c>
      <c s="91" r="T66"/>
      <c s="92" r="U66">
        <f>""&amp;A66</f>
      </c>
      <c s="89" r="V66">
        <f>""&amp;B66</f>
      </c>
      <c s="90" r="W66">
        <f>""&amp;C66</f>
      </c>
      <c s="90" r="X66"/>
      <c s="90" r="Y66"/>
      <c s="90" r="Z66"/>
      <c s="91" r="AA66">
        <v>4018519.80000000</v>
      </c>
      <c s="91" r="AB66"/>
      <c s="91" r="AC66">
        <v>4018519.80000000</v>
      </c>
      <c s="91" r="AD66">
        <v>926.33000000</v>
      </c>
      <c s="91" r="AE66"/>
      <c s="91" r="AF66"/>
      <c s="91" r="AG66"/>
      <c s="91" r="AH66"/>
      <c s="91" r="AI66"/>
      <c s="91" r="AJ66"/>
      <c s="91" r="AK66">
        <v>2125683.68000000</v>
      </c>
      <c s="91" r="AL66">
        <v>1825389.15000000</v>
      </c>
      <c s="91" r="AM66">
        <v>68373.30000000</v>
      </c>
      <c s="93" r="AN66"/>
      <c s="94" r="AO66">
        <f>""&amp;C66</f>
      </c>
      <c s="95" r="AP66"/>
      <c s="0" r="AQ66"/>
    </row>
    <row r="67" ht="18.78700000" customHeight="1">
      <c s="96" r="A67" t="s">
        <v>146</v>
      </c>
      <c s="89" r="B67" t="s">
        <v>47</v>
      </c>
      <c s="90" r="C67" t="s">
        <v>147</v>
      </c>
      <c s="90" r="D67"/>
      <c s="90" r="E67"/>
      <c s="90" r="F67"/>
      <c s="91" r="G67">
        <v>0.00000000</v>
      </c>
      <c s="91" r="H67"/>
      <c s="91" r="I67">
        <v>0.00000000</v>
      </c>
      <c s="91" r="J67">
        <v>2881.89000000</v>
      </c>
      <c s="91" r="K67"/>
      <c s="91" r="L67"/>
      <c s="91" r="M67"/>
      <c s="91" r="N67"/>
      <c s="91" r="O67"/>
      <c s="91" r="P67"/>
      <c s="91" r="Q67">
        <v>2881.89000000</v>
      </c>
      <c s="91" r="R67"/>
      <c s="91" r="S67"/>
      <c s="91" r="T67"/>
      <c s="97" r="U67">
        <f>""&amp;A67</f>
      </c>
      <c s="89" r="V67">
        <f>""&amp;B67</f>
      </c>
      <c s="90" r="W67">
        <f>""&amp;C67</f>
      </c>
      <c s="90" r="X67"/>
      <c s="90" r="Y67"/>
      <c s="90" r="Z67"/>
      <c s="91" r="AA67">
        <v>0.00000000</v>
      </c>
      <c s="91" r="AB67"/>
      <c s="91" r="AC67">
        <v>0.00000000</v>
      </c>
      <c s="91" r="AD67">
        <v>926.33000000</v>
      </c>
      <c s="91" r="AE67"/>
      <c s="91" r="AF67"/>
      <c s="91" r="AG67"/>
      <c s="91" r="AH67"/>
      <c s="91" r="AI67"/>
      <c s="91" r="AJ67"/>
      <c s="91" r="AK67">
        <v>926.33000000</v>
      </c>
      <c s="91" r="AL67"/>
      <c s="91" r="AM67"/>
      <c s="93" r="AN67"/>
      <c s="94" r="AO67">
        <f>""&amp;C67</f>
      </c>
      <c s="95" r="AP67"/>
      <c s="0" r="AQ67"/>
    </row>
    <row r="68" ht="27.65600000" customHeight="1">
      <c s="98" r="A68" t="s">
        <v>148</v>
      </c>
      <c s="99" r="B68" t="s">
        <v>47</v>
      </c>
      <c s="100" r="C68" t="s">
        <v>149</v>
      </c>
      <c s="101" r="D68"/>
      <c s="102" r="E68"/>
      <c s="103" r="F68"/>
      <c s="91" r="G68">
        <v>0.00000000</v>
      </c>
      <c s="104" r="H68"/>
      <c s="91" r="I68">
        <v>0.00000000</v>
      </c>
      <c s="104" r="J68">
        <v>2881.89000000</v>
      </c>
      <c s="105" r="K68"/>
      <c s="105" r="L68"/>
      <c s="105" r="M68"/>
      <c s="105" r="N68"/>
      <c s="105" r="O68"/>
      <c s="105" r="P68"/>
      <c s="105" r="Q68">
        <v>2881.89000000</v>
      </c>
      <c s="105" r="R68"/>
      <c s="105" r="S68"/>
      <c s="105" r="T68"/>
      <c s="106" r="U68">
        <f>""&amp;A68</f>
      </c>
      <c s="107" r="V68">
        <f>""&amp;B68</f>
      </c>
      <c s="108" r="W68">
        <f>""&amp;C68</f>
      </c>
      <c s="109" r="X68"/>
      <c s="110" r="Y68"/>
      <c s="111" r="Z68"/>
      <c s="91" r="AA68">
        <v>0.00000000</v>
      </c>
      <c s="104" r="AB68"/>
      <c s="91" r="AC68">
        <v>0.00000000</v>
      </c>
      <c s="104" r="AD68">
        <v>926.33000000</v>
      </c>
      <c s="105" r="AE68"/>
      <c s="105" r="AF68"/>
      <c s="105" r="AG68"/>
      <c s="105" r="AH68"/>
      <c s="105" r="AI68"/>
      <c s="105" r="AJ68"/>
      <c s="105" r="AK68">
        <v>926.33000000</v>
      </c>
      <c s="105" r="AL68"/>
      <c s="105" r="AM68"/>
      <c s="112" r="AN68"/>
      <c s="113" r="AO68">
        <f>""&amp;C68</f>
      </c>
      <c s="95" r="AP68"/>
      <c s="0" r="AQ68"/>
    </row>
    <row r="69" ht="63.13200000" customHeight="1">
      <c s="88" r="A69" t="s">
        <v>150</v>
      </c>
      <c s="89" r="B69" t="s">
        <v>47</v>
      </c>
      <c s="90" r="C69" t="s">
        <v>151</v>
      </c>
      <c s="90" r="D69"/>
      <c s="90" r="E69"/>
      <c s="90" r="F69"/>
      <c s="91" r="G69">
        <v>3233100.00000000</v>
      </c>
      <c s="91" r="H69"/>
      <c s="91" r="I69">
        <v>3233100.00000000</v>
      </c>
      <c s="91" r="J69"/>
      <c s="91" r="K69"/>
      <c s="91" r="L69"/>
      <c s="91" r="M69"/>
      <c s="91" r="N69"/>
      <c s="91" r="O69"/>
      <c s="91" r="P69"/>
      <c s="91" r="Q69">
        <v>2020000.00000000</v>
      </c>
      <c s="91" r="R69">
        <v>1150000.00000000</v>
      </c>
      <c s="91" r="S69">
        <v>63100.00000000</v>
      </c>
      <c s="91" r="T69"/>
      <c s="92" r="U69">
        <f>""&amp;A69</f>
      </c>
      <c s="89" r="V69">
        <f>""&amp;B69</f>
      </c>
      <c s="90" r="W69">
        <f>""&amp;C69</f>
      </c>
      <c s="90" r="X69"/>
      <c s="90" r="Y69"/>
      <c s="90" r="Z69"/>
      <c s="91" r="AA69">
        <v>3222324.79000000</v>
      </c>
      <c s="91" r="AB69"/>
      <c s="91" r="AC69">
        <v>3222324.79000000</v>
      </c>
      <c s="91" r="AD69"/>
      <c s="91" r="AE69"/>
      <c s="91" r="AF69"/>
      <c s="91" r="AG69"/>
      <c s="91" r="AH69"/>
      <c s="91" r="AI69"/>
      <c s="91" r="AJ69"/>
      <c s="91" r="AK69">
        <v>2122019.50000000</v>
      </c>
      <c s="91" r="AL69">
        <v>1031931.99000000</v>
      </c>
      <c s="91" r="AM69">
        <v>68373.30000000</v>
      </c>
      <c s="93" r="AN69"/>
      <c s="94" r="AO69">
        <f>""&amp;C69</f>
      </c>
      <c s="95" r="AP69"/>
      <c s="0" r="AQ69"/>
    </row>
    <row r="70" ht="45.39400000" customHeight="1">
      <c s="96" r="A70" t="s">
        <v>152</v>
      </c>
      <c s="89" r="B70" t="s">
        <v>47</v>
      </c>
      <c s="90" r="C70" t="s">
        <v>153</v>
      </c>
      <c s="90" r="D70"/>
      <c s="90" r="E70"/>
      <c s="90" r="F70"/>
      <c s="91" r="G70">
        <v>2900000.00000000</v>
      </c>
      <c s="91" r="H70"/>
      <c s="91" r="I70">
        <v>2900000.00000000</v>
      </c>
      <c s="91" r="J70"/>
      <c s="91" r="K70"/>
      <c s="91" r="L70"/>
      <c s="91" r="M70"/>
      <c s="91" r="N70"/>
      <c s="91" r="O70"/>
      <c s="91" r="P70"/>
      <c s="91" r="Q70">
        <v>1900000.00000000</v>
      </c>
      <c s="91" r="R70">
        <v>1000000.00000000</v>
      </c>
      <c s="91" r="S70"/>
      <c s="91" r="T70"/>
      <c s="97" r="U70">
        <f>""&amp;A70</f>
      </c>
      <c s="89" r="V70">
        <f>""&amp;B70</f>
      </c>
      <c s="90" r="W70">
        <f>""&amp;C70</f>
      </c>
      <c s="90" r="X70"/>
      <c s="90" r="Y70"/>
      <c s="90" r="Z70"/>
      <c s="91" r="AA70">
        <v>2739832.22000000</v>
      </c>
      <c s="91" r="AB70"/>
      <c s="91" r="AC70">
        <v>2739832.22000000</v>
      </c>
      <c s="91" r="AD70"/>
      <c s="91" r="AE70"/>
      <c s="91" r="AF70"/>
      <c s="91" r="AG70"/>
      <c s="91" r="AH70"/>
      <c s="91" r="AI70"/>
      <c s="91" r="AJ70"/>
      <c s="91" r="AK70">
        <v>1807875.26000000</v>
      </c>
      <c s="91" r="AL70">
        <v>931956.96000000</v>
      </c>
      <c s="91" r="AM70"/>
      <c s="93" r="AN70"/>
      <c s="94" r="AO70">
        <f>""&amp;C70</f>
      </c>
      <c s="95" r="AP70"/>
      <c s="0" r="AQ70"/>
    </row>
    <row r="71" ht="72.00100000" customHeight="1">
      <c s="98" r="A71" t="s">
        <v>154</v>
      </c>
      <c s="99" r="B71" t="s">
        <v>47</v>
      </c>
      <c s="100" r="C71" t="s">
        <v>155</v>
      </c>
      <c s="101" r="D71"/>
      <c s="102" r="E71"/>
      <c s="103" r="F71"/>
      <c s="91" r="G71">
        <v>1000000.00000000</v>
      </c>
      <c s="104" r="H71"/>
      <c s="91" r="I71">
        <v>1000000.00000000</v>
      </c>
      <c s="104" r="J71"/>
      <c s="105" r="K71"/>
      <c s="105" r="L71"/>
      <c s="105" r="M71"/>
      <c s="105" r="N71"/>
      <c s="105" r="O71"/>
      <c s="105" r="P71"/>
      <c s="105" r="Q71">
        <v>1000000.00000000</v>
      </c>
      <c s="105" r="R71"/>
      <c s="105" r="S71"/>
      <c s="105" r="T71"/>
      <c s="106" r="U71">
        <f>""&amp;A71</f>
      </c>
      <c s="107" r="V71">
        <f>""&amp;B71</f>
      </c>
      <c s="108" r="W71">
        <f>""&amp;C71</f>
      </c>
      <c s="109" r="X71"/>
      <c s="110" r="Y71"/>
      <c s="111" r="Z71"/>
      <c s="91" r="AA71">
        <v>875918.63000000</v>
      </c>
      <c s="104" r="AB71"/>
      <c s="91" r="AC71">
        <v>875918.63000000</v>
      </c>
      <c s="104" r="AD71"/>
      <c s="105" r="AE71"/>
      <c s="105" r="AF71"/>
      <c s="105" r="AG71"/>
      <c s="105" r="AH71"/>
      <c s="105" r="AI71"/>
      <c s="105" r="AJ71"/>
      <c s="105" r="AK71">
        <v>875918.63000000</v>
      </c>
      <c s="105" r="AL71"/>
      <c s="105" r="AM71"/>
      <c s="112" r="AN71"/>
      <c s="113" r="AO71">
        <f>""&amp;C71</f>
      </c>
      <c s="95" r="AP71"/>
      <c s="0" r="AQ71"/>
    </row>
    <row r="72" ht="63.13200000" customHeight="1">
      <c s="114" r="A72" t="s">
        <v>156</v>
      </c>
      <c s="99" r="B72" t="s">
        <v>47</v>
      </c>
      <c s="100" r="C72" t="s">
        <v>157</v>
      </c>
      <c s="101" r="D72"/>
      <c s="102" r="E72"/>
      <c s="103" r="F72"/>
      <c s="91" r="G72">
        <v>1900000.00000000</v>
      </c>
      <c s="104" r="H72"/>
      <c s="91" r="I72">
        <v>1900000.00000000</v>
      </c>
      <c s="104" r="J72"/>
      <c s="105" r="K72"/>
      <c s="105" r="L72"/>
      <c s="105" r="M72"/>
      <c s="105" r="N72"/>
      <c s="105" r="O72"/>
      <c s="105" r="P72"/>
      <c s="105" r="Q72">
        <v>900000.00000000</v>
      </c>
      <c s="105" r="R72">
        <v>1000000.00000000</v>
      </c>
      <c s="105" r="S72"/>
      <c s="105" r="T72"/>
      <c s="115" r="U72">
        <f>""&amp;A72</f>
      </c>
      <c s="107" r="V72">
        <f>""&amp;B72</f>
      </c>
      <c s="108" r="W72">
        <f>""&amp;C72</f>
      </c>
      <c s="109" r="X72"/>
      <c s="110" r="Y72"/>
      <c s="111" r="Z72"/>
      <c s="91" r="AA72">
        <v>1863913.59000000</v>
      </c>
      <c s="104" r="AB72"/>
      <c s="91" r="AC72">
        <v>1863913.59000000</v>
      </c>
      <c s="104" r="AD72"/>
      <c s="105" r="AE72"/>
      <c s="105" r="AF72"/>
      <c s="105" r="AG72"/>
      <c s="105" r="AH72"/>
      <c s="105" r="AI72"/>
      <c s="105" r="AJ72"/>
      <c s="105" r="AK72">
        <v>931956.63000000</v>
      </c>
      <c s="105" r="AL72">
        <v>931956.96000000</v>
      </c>
      <c s="105" r="AM72"/>
      <c s="112" r="AN72"/>
      <c s="113" r="AO72">
        <f>""&amp;C72</f>
      </c>
      <c s="95" r="AP72"/>
      <c s="0" r="AQ72"/>
    </row>
    <row r="73" ht="63.13200000" customHeight="1">
      <c s="88" r="A73" t="s">
        <v>158</v>
      </c>
      <c s="89" r="B73" t="s">
        <v>47</v>
      </c>
      <c s="90" r="C73" t="s">
        <v>159</v>
      </c>
      <c s="90" r="D73"/>
      <c s="90" r="E73"/>
      <c s="90" r="F73"/>
      <c s="91" r="G73">
        <v>55700.00000000</v>
      </c>
      <c s="91" r="H73"/>
      <c s="91" r="I73">
        <v>55700.00000000</v>
      </c>
      <c s="91" r="J73"/>
      <c s="91" r="K73"/>
      <c s="91" r="L73"/>
      <c s="91" r="M73"/>
      <c s="91" r="N73"/>
      <c s="91" r="O73"/>
      <c s="91" r="P73"/>
      <c s="91" r="Q73"/>
      <c s="91" r="R73"/>
      <c s="91" r="S73">
        <v>55700.00000000</v>
      </c>
      <c s="91" r="T73"/>
      <c s="92" r="U73">
        <f>""&amp;A73</f>
      </c>
      <c s="89" r="V73">
        <f>""&amp;B73</f>
      </c>
      <c s="90" r="W73">
        <f>""&amp;C73</f>
      </c>
      <c s="90" r="X73"/>
      <c s="90" r="Y73"/>
      <c s="90" r="Z73"/>
      <c s="91" r="AA73">
        <v>62864.08000000</v>
      </c>
      <c s="91" r="AB73"/>
      <c s="91" r="AC73">
        <v>62864.08000000</v>
      </c>
      <c s="91" r="AD73"/>
      <c s="91" r="AE73"/>
      <c s="91" r="AF73"/>
      <c s="91" r="AG73"/>
      <c s="91" r="AH73"/>
      <c s="91" r="AI73"/>
      <c s="91" r="AJ73"/>
      <c s="91" r="AK73"/>
      <c s="91" r="AL73"/>
      <c s="91" r="AM73">
        <v>62864.08000000</v>
      </c>
      <c s="93" r="AN73"/>
      <c s="94" r="AO73">
        <f>""&amp;C73</f>
      </c>
      <c s="95" r="AP73"/>
      <c s="0" r="AQ73"/>
    </row>
    <row r="74" ht="54.26300000" customHeight="1">
      <c s="98" r="A74" t="s">
        <v>160</v>
      </c>
      <c s="99" r="B74" t="s">
        <v>47</v>
      </c>
      <c s="100" r="C74" t="s">
        <v>161</v>
      </c>
      <c s="101" r="D74"/>
      <c s="102" r="E74"/>
      <c s="103" r="F74"/>
      <c s="91" r="G74">
        <v>55700.00000000</v>
      </c>
      <c s="104" r="H74"/>
      <c s="91" r="I74">
        <v>55700.00000000</v>
      </c>
      <c s="104" r="J74"/>
      <c s="105" r="K74"/>
      <c s="105" r="L74"/>
      <c s="105" r="M74"/>
      <c s="105" r="N74"/>
      <c s="105" r="O74"/>
      <c s="105" r="P74"/>
      <c s="105" r="Q74"/>
      <c s="105" r="R74"/>
      <c s="105" r="S74">
        <v>55700.00000000</v>
      </c>
      <c s="105" r="T74"/>
      <c s="106" r="U74">
        <f>""&amp;A74</f>
      </c>
      <c s="107" r="V74">
        <f>""&amp;B74</f>
      </c>
      <c s="108" r="W74">
        <f>""&amp;C74</f>
      </c>
      <c s="109" r="X74"/>
      <c s="110" r="Y74"/>
      <c s="111" r="Z74"/>
      <c s="91" r="AA74">
        <v>62864.08000000</v>
      </c>
      <c s="104" r="AB74"/>
      <c s="91" r="AC74">
        <v>62864.08000000</v>
      </c>
      <c s="104" r="AD74"/>
      <c s="105" r="AE74"/>
      <c s="105" r="AF74"/>
      <c s="105" r="AG74"/>
      <c s="105" r="AH74"/>
      <c s="105" r="AI74"/>
      <c s="105" r="AJ74"/>
      <c s="105" r="AK74"/>
      <c s="105" r="AL74"/>
      <c s="105" r="AM74">
        <v>62864.08000000</v>
      </c>
      <c s="112" r="AN74"/>
      <c s="113" r="AO74">
        <f>""&amp;C74</f>
      </c>
      <c s="95" r="AP74"/>
      <c s="0" r="AQ74"/>
    </row>
    <row r="75" ht="63.13200000" customHeight="1">
      <c s="88" r="A75" t="s">
        <v>162</v>
      </c>
      <c s="89" r="B75" t="s">
        <v>47</v>
      </c>
      <c s="90" r="C75" t="s">
        <v>163</v>
      </c>
      <c s="90" r="D75"/>
      <c s="90" r="E75"/>
      <c s="90" r="F75"/>
      <c s="91" r="G75">
        <v>277400.00000000</v>
      </c>
      <c s="91" r="H75"/>
      <c s="91" r="I75">
        <v>277400.00000000</v>
      </c>
      <c s="91" r="J75"/>
      <c s="91" r="K75"/>
      <c s="91" r="L75"/>
      <c s="91" r="M75"/>
      <c s="91" r="N75"/>
      <c s="91" r="O75"/>
      <c s="91" r="P75"/>
      <c s="91" r="Q75">
        <v>120000.00000000</v>
      </c>
      <c s="91" r="R75">
        <v>150000.00000000</v>
      </c>
      <c s="91" r="S75">
        <v>7400.00000000</v>
      </c>
      <c s="91" r="T75"/>
      <c s="92" r="U75">
        <f>""&amp;A75</f>
      </c>
      <c s="89" r="V75">
        <f>""&amp;B75</f>
      </c>
      <c s="90" r="W75">
        <f>""&amp;C75</f>
      </c>
      <c s="90" r="X75"/>
      <c s="90" r="Y75"/>
      <c s="90" r="Z75"/>
      <c s="91" r="AA75">
        <v>419628.49000000</v>
      </c>
      <c s="91" r="AB75"/>
      <c s="91" r="AC75">
        <v>419628.49000000</v>
      </c>
      <c s="91" r="AD75"/>
      <c s="91" r="AE75"/>
      <c s="91" r="AF75"/>
      <c s="91" r="AG75"/>
      <c s="91" r="AH75"/>
      <c s="91" r="AI75"/>
      <c s="91" r="AJ75"/>
      <c s="91" r="AK75">
        <v>314144.24000000</v>
      </c>
      <c s="91" r="AL75">
        <v>99975.03000000</v>
      </c>
      <c s="91" r="AM75">
        <v>5509.22000000</v>
      </c>
      <c s="93" r="AN75"/>
      <c s="94" r="AO75">
        <f>""&amp;C75</f>
      </c>
      <c s="95" r="AP75"/>
      <c s="0" r="AQ75"/>
    </row>
    <row r="76" ht="54.26300000" customHeight="1">
      <c s="98" r="A76" t="s">
        <v>164</v>
      </c>
      <c s="99" r="B76" t="s">
        <v>47</v>
      </c>
      <c s="100" r="C76" t="s">
        <v>165</v>
      </c>
      <c s="101" r="D76"/>
      <c s="102" r="E76"/>
      <c s="103" r="F76"/>
      <c s="91" r="G76">
        <v>120000.00000000</v>
      </c>
      <c s="104" r="H76"/>
      <c s="91" r="I76">
        <v>120000.00000000</v>
      </c>
      <c s="104" r="J76"/>
      <c s="105" r="K76"/>
      <c s="105" r="L76"/>
      <c s="105" r="M76"/>
      <c s="105" r="N76"/>
      <c s="105" r="O76"/>
      <c s="105" r="P76"/>
      <c s="105" r="Q76">
        <v>120000.00000000</v>
      </c>
      <c s="105" r="R76"/>
      <c s="105" r="S76"/>
      <c s="105" r="T76"/>
      <c s="106" r="U76">
        <f>""&amp;A76</f>
      </c>
      <c s="107" r="V76">
        <f>""&amp;B76</f>
      </c>
      <c s="108" r="W76">
        <f>""&amp;C76</f>
      </c>
      <c s="109" r="X76"/>
      <c s="110" r="Y76"/>
      <c s="111" r="Z76"/>
      <c s="91" r="AA76">
        <v>314144.24000000</v>
      </c>
      <c s="104" r="AB76"/>
      <c s="91" r="AC76">
        <v>314144.24000000</v>
      </c>
      <c s="104" r="AD76"/>
      <c s="105" r="AE76"/>
      <c s="105" r="AF76"/>
      <c s="105" r="AG76"/>
      <c s="105" r="AH76"/>
      <c s="105" r="AI76"/>
      <c s="105" r="AJ76"/>
      <c s="105" r="AK76">
        <v>314144.24000000</v>
      </c>
      <c s="105" r="AL76"/>
      <c s="105" r="AM76"/>
      <c s="112" r="AN76"/>
      <c s="113" r="AO76">
        <f>""&amp;C76</f>
      </c>
      <c s="95" r="AP76"/>
      <c s="0" r="AQ76"/>
    </row>
    <row r="77" ht="54.26300000" customHeight="1">
      <c s="114" r="A77" t="s">
        <v>166</v>
      </c>
      <c s="99" r="B77" t="s">
        <v>47</v>
      </c>
      <c s="100" r="C77" t="s">
        <v>167</v>
      </c>
      <c s="101" r="D77"/>
      <c s="102" r="E77"/>
      <c s="103" r="F77"/>
      <c s="91" r="G77">
        <v>7400.00000000</v>
      </c>
      <c s="104" r="H77"/>
      <c s="91" r="I77">
        <v>7400.00000000</v>
      </c>
      <c s="104" r="J77"/>
      <c s="105" r="K77"/>
      <c s="105" r="L77"/>
      <c s="105" r="M77"/>
      <c s="105" r="N77"/>
      <c s="105" r="O77"/>
      <c s="105" r="P77"/>
      <c s="105" r="Q77"/>
      <c s="105" r="R77"/>
      <c s="105" r="S77">
        <v>7400.00000000</v>
      </c>
      <c s="105" r="T77"/>
      <c s="115" r="U77">
        <f>""&amp;A77</f>
      </c>
      <c s="107" r="V77">
        <f>""&amp;B77</f>
      </c>
      <c s="108" r="W77">
        <f>""&amp;C77</f>
      </c>
      <c s="109" r="X77"/>
      <c s="110" r="Y77"/>
      <c s="111" r="Z77"/>
      <c s="91" r="AA77">
        <v>5509.22000000</v>
      </c>
      <c s="104" r="AB77"/>
      <c s="91" r="AC77">
        <v>5509.22000000</v>
      </c>
      <c s="104" r="AD77"/>
      <c s="105" r="AE77"/>
      <c s="105" r="AF77"/>
      <c s="105" r="AG77"/>
      <c s="105" r="AH77"/>
      <c s="105" r="AI77"/>
      <c s="105" r="AJ77"/>
      <c s="105" r="AK77"/>
      <c s="105" r="AL77"/>
      <c s="105" r="AM77">
        <v>5509.22000000</v>
      </c>
      <c s="112" r="AN77"/>
      <c s="113" r="AO77">
        <f>""&amp;C77</f>
      </c>
      <c s="95" r="AP77"/>
      <c s="0" r="AQ77"/>
    </row>
    <row r="78" ht="54.26300000" customHeight="1">
      <c s="114" r="A78" t="s">
        <v>168</v>
      </c>
      <c s="99" r="B78" t="s">
        <v>47</v>
      </c>
      <c s="100" r="C78" t="s">
        <v>169</v>
      </c>
      <c s="101" r="D78"/>
      <c s="102" r="E78"/>
      <c s="103" r="F78"/>
      <c s="91" r="G78">
        <v>150000.00000000</v>
      </c>
      <c s="104" r="H78"/>
      <c s="91" r="I78">
        <v>150000.00000000</v>
      </c>
      <c s="104" r="J78"/>
      <c s="105" r="K78"/>
      <c s="105" r="L78"/>
      <c s="105" r="M78"/>
      <c s="105" r="N78"/>
      <c s="105" r="O78"/>
      <c s="105" r="P78"/>
      <c s="105" r="Q78"/>
      <c s="105" r="R78">
        <v>150000.00000000</v>
      </c>
      <c s="105" r="S78"/>
      <c s="105" r="T78"/>
      <c s="115" r="U78">
        <f>""&amp;A78</f>
      </c>
      <c s="107" r="V78">
        <f>""&amp;B78</f>
      </c>
      <c s="108" r="W78">
        <f>""&amp;C78</f>
      </c>
      <c s="109" r="X78"/>
      <c s="110" r="Y78"/>
      <c s="111" r="Z78"/>
      <c s="91" r="AA78">
        <v>99975.03000000</v>
      </c>
      <c s="104" r="AB78"/>
      <c s="91" r="AC78">
        <v>99975.03000000</v>
      </c>
      <c s="104" r="AD78"/>
      <c s="105" r="AE78"/>
      <c s="105" r="AF78"/>
      <c s="105" r="AG78"/>
      <c s="105" r="AH78"/>
      <c s="105" r="AI78"/>
      <c s="105" r="AJ78"/>
      <c s="105" r="AK78"/>
      <c s="105" r="AL78">
        <v>99975.03000000</v>
      </c>
      <c s="105" r="AM78"/>
      <c s="112" r="AN78"/>
      <c s="113" r="AO78">
        <f>""&amp;C78</f>
      </c>
      <c s="95" r="AP78"/>
      <c s="0" r="AQ78"/>
    </row>
    <row r="79" ht="18.78700000" customHeight="1">
      <c s="88" r="A79" t="s">
        <v>170</v>
      </c>
      <c s="89" r="B79" t="s">
        <v>47</v>
      </c>
      <c s="90" r="C79" t="s">
        <v>171</v>
      </c>
      <c s="90" r="D79"/>
      <c s="90" r="E79"/>
      <c s="90" r="F79"/>
      <c s="91" r="G79">
        <v>0.00000000</v>
      </c>
      <c s="91" r="H79"/>
      <c s="91" r="I79">
        <v>0.00000000</v>
      </c>
      <c s="91" r="J79"/>
      <c s="91" r="K79"/>
      <c s="91" r="L79"/>
      <c s="91" r="M79"/>
      <c s="91" r="N79"/>
      <c s="91" r="O79"/>
      <c s="91" r="P79"/>
      <c s="91" r="Q79">
        <v>0.00000000</v>
      </c>
      <c s="91" r="R79"/>
      <c s="91" r="S79"/>
      <c s="91" r="T79"/>
      <c s="92" r="U79">
        <f>""&amp;A79</f>
      </c>
      <c s="89" r="V79">
        <f>""&amp;B79</f>
      </c>
      <c s="90" r="W79">
        <f>""&amp;C79</f>
      </c>
      <c s="90" r="X79"/>
      <c s="90" r="Y79"/>
      <c s="90" r="Z79"/>
      <c s="91" r="AA79">
        <v>2737.85000000</v>
      </c>
      <c s="91" r="AB79"/>
      <c s="91" r="AC79">
        <v>2737.85000000</v>
      </c>
      <c s="91" r="AD79"/>
      <c s="91" r="AE79"/>
      <c s="91" r="AF79"/>
      <c s="91" r="AG79"/>
      <c s="91" r="AH79"/>
      <c s="91" r="AI79"/>
      <c s="91" r="AJ79"/>
      <c s="91" r="AK79">
        <v>2737.85000000</v>
      </c>
      <c s="91" r="AL79"/>
      <c s="91" r="AM79"/>
      <c s="93" r="AN79"/>
      <c s="94" r="AO79">
        <f>""&amp;C79</f>
      </c>
      <c s="95" r="AP79"/>
      <c s="0" r="AQ79"/>
    </row>
    <row r="80" ht="36.52500000" customHeight="1">
      <c s="96" r="A80" t="s">
        <v>172</v>
      </c>
      <c s="89" r="B80" t="s">
        <v>47</v>
      </c>
      <c s="90" r="C80" t="s">
        <v>173</v>
      </c>
      <c s="90" r="D80"/>
      <c s="90" r="E80"/>
      <c s="90" r="F80"/>
      <c s="91" r="G80">
        <v>0.00000000</v>
      </c>
      <c s="91" r="H80"/>
      <c s="91" r="I80">
        <v>0.00000000</v>
      </c>
      <c s="91" r="J80"/>
      <c s="91" r="K80"/>
      <c s="91" r="L80"/>
      <c s="91" r="M80"/>
      <c s="91" r="N80"/>
      <c s="91" r="O80"/>
      <c s="91" r="P80"/>
      <c s="91" r="Q80">
        <v>0.00000000</v>
      </c>
      <c s="91" r="R80"/>
      <c s="91" r="S80"/>
      <c s="91" r="T80"/>
      <c s="97" r="U80">
        <f>""&amp;A80</f>
      </c>
      <c s="89" r="V80">
        <f>""&amp;B80</f>
      </c>
      <c s="90" r="W80">
        <f>""&amp;C80</f>
      </c>
      <c s="90" r="X80"/>
      <c s="90" r="Y80"/>
      <c s="90" r="Z80"/>
      <c s="91" r="AA80">
        <v>2737.85000000</v>
      </c>
      <c s="91" r="AB80"/>
      <c s="91" r="AC80">
        <v>2737.85000000</v>
      </c>
      <c s="91" r="AD80"/>
      <c s="91" r="AE80"/>
      <c s="91" r="AF80"/>
      <c s="91" r="AG80"/>
      <c s="91" r="AH80"/>
      <c s="91" r="AI80"/>
      <c s="91" r="AJ80"/>
      <c s="91" r="AK80">
        <v>2737.85000000</v>
      </c>
      <c s="91" r="AL80"/>
      <c s="91" r="AM80"/>
      <c s="93" r="AN80"/>
      <c s="94" r="AO80">
        <f>""&amp;C80</f>
      </c>
      <c s="95" r="AP80"/>
      <c s="0" r="AQ80"/>
    </row>
    <row r="81" ht="45.39400000" customHeight="1">
      <c s="98" r="A81" t="s">
        <v>174</v>
      </c>
      <c s="99" r="B81" t="s">
        <v>47</v>
      </c>
      <c s="100" r="C81" t="s">
        <v>175</v>
      </c>
      <c s="101" r="D81"/>
      <c s="102" r="E81"/>
      <c s="103" r="F81"/>
      <c s="91" r="G81">
        <v>0.00000000</v>
      </c>
      <c s="104" r="H81"/>
      <c s="91" r="I81">
        <v>0.00000000</v>
      </c>
      <c s="104" r="J81"/>
      <c s="105" r="K81"/>
      <c s="105" r="L81"/>
      <c s="105" r="M81"/>
      <c s="105" r="N81"/>
      <c s="105" r="O81"/>
      <c s="105" r="P81"/>
      <c s="105" r="Q81">
        <v>0.00000000</v>
      </c>
      <c s="105" r="R81"/>
      <c s="105" r="S81"/>
      <c s="105" r="T81"/>
      <c s="106" r="U81">
        <f>""&amp;A81</f>
      </c>
      <c s="107" r="V81">
        <f>""&amp;B81</f>
      </c>
      <c s="108" r="W81">
        <f>""&amp;C81</f>
      </c>
      <c s="109" r="X81"/>
      <c s="110" r="Y81"/>
      <c s="111" r="Z81"/>
      <c s="91" r="AA81">
        <v>2737.85000000</v>
      </c>
      <c s="104" r="AB81"/>
      <c s="91" r="AC81">
        <v>2737.85000000</v>
      </c>
      <c s="104" r="AD81"/>
      <c s="105" r="AE81"/>
      <c s="105" r="AF81"/>
      <c s="105" r="AG81"/>
      <c s="105" r="AH81"/>
      <c s="105" r="AI81"/>
      <c s="105" r="AJ81"/>
      <c s="105" r="AK81">
        <v>2737.85000000</v>
      </c>
      <c s="105" r="AL81"/>
      <c s="105" r="AM81"/>
      <c s="112" r="AN81"/>
      <c s="113" r="AO81">
        <f>""&amp;C81</f>
      </c>
      <c s="95" r="AP81"/>
      <c s="0" r="AQ81"/>
    </row>
    <row r="82" ht="63.13200000" customHeight="1">
      <c s="88" r="A82" t="s">
        <v>176</v>
      </c>
      <c s="89" r="B82" t="s">
        <v>47</v>
      </c>
      <c s="90" r="C82" t="s">
        <v>177</v>
      </c>
      <c s="90" r="D82"/>
      <c s="90" r="E82"/>
      <c s="90" r="F82"/>
      <c s="91" r="G82">
        <v>770000.00000000</v>
      </c>
      <c s="91" r="H82"/>
      <c s="91" r="I82">
        <v>770000.00000000</v>
      </c>
      <c s="91" r="J82"/>
      <c s="91" r="K82"/>
      <c s="91" r="L82"/>
      <c s="91" r="M82"/>
      <c s="91" r="N82"/>
      <c s="91" r="O82"/>
      <c s="91" r="P82"/>
      <c s="91" r="Q82"/>
      <c s="91" r="R82">
        <v>770000.00000000</v>
      </c>
      <c s="91" r="S82"/>
      <c s="91" r="T82"/>
      <c s="92" r="U82">
        <f>""&amp;A82</f>
      </c>
      <c s="89" r="V82">
        <f>""&amp;B82</f>
      </c>
      <c s="90" r="W82">
        <f>""&amp;C82</f>
      </c>
      <c s="90" r="X82"/>
      <c s="90" r="Y82"/>
      <c s="90" r="Z82"/>
      <c s="91" r="AA82">
        <v>793457.16000000</v>
      </c>
      <c s="91" r="AB82"/>
      <c s="91" r="AC82">
        <v>793457.16000000</v>
      </c>
      <c s="91" r="AD82"/>
      <c s="91" r="AE82"/>
      <c s="91" r="AF82"/>
      <c s="91" r="AG82"/>
      <c s="91" r="AH82"/>
      <c s="91" r="AI82"/>
      <c s="91" r="AJ82"/>
      <c s="91" r="AK82"/>
      <c s="91" r="AL82">
        <v>793457.16000000</v>
      </c>
      <c s="91" r="AM82"/>
      <c s="93" r="AN82"/>
      <c s="94" r="AO82">
        <f>""&amp;C82</f>
      </c>
      <c s="95" r="AP82"/>
      <c s="0" r="AQ82"/>
    </row>
    <row r="83" ht="63.13200000" customHeight="1">
      <c s="96" r="A83" t="s">
        <v>178</v>
      </c>
      <c s="89" r="B83" t="s">
        <v>47</v>
      </c>
      <c s="90" r="C83" t="s">
        <v>179</v>
      </c>
      <c s="90" r="D83"/>
      <c s="90" r="E83"/>
      <c s="90" r="F83"/>
      <c s="91" r="G83">
        <v>770000.00000000</v>
      </c>
      <c s="91" r="H83"/>
      <c s="91" r="I83">
        <v>770000.00000000</v>
      </c>
      <c s="91" r="J83"/>
      <c s="91" r="K83"/>
      <c s="91" r="L83"/>
      <c s="91" r="M83"/>
      <c s="91" r="N83"/>
      <c s="91" r="O83"/>
      <c s="91" r="P83"/>
      <c s="91" r="Q83"/>
      <c s="91" r="R83">
        <v>770000.00000000</v>
      </c>
      <c s="91" r="S83"/>
      <c s="91" r="T83"/>
      <c s="97" r="U83">
        <f>""&amp;A83</f>
      </c>
      <c s="89" r="V83">
        <f>""&amp;B83</f>
      </c>
      <c s="90" r="W83">
        <f>""&amp;C83</f>
      </c>
      <c s="90" r="X83"/>
      <c s="90" r="Y83"/>
      <c s="90" r="Z83"/>
      <c s="91" r="AA83">
        <v>793457.16000000</v>
      </c>
      <c s="91" r="AB83"/>
      <c s="91" r="AC83">
        <v>793457.16000000</v>
      </c>
      <c s="91" r="AD83"/>
      <c s="91" r="AE83"/>
      <c s="91" r="AF83"/>
      <c s="91" r="AG83"/>
      <c s="91" r="AH83"/>
      <c s="91" r="AI83"/>
      <c s="91" r="AJ83"/>
      <c s="91" r="AK83"/>
      <c s="91" r="AL83">
        <v>793457.16000000</v>
      </c>
      <c s="91" r="AM83"/>
      <c s="93" r="AN83"/>
      <c s="94" r="AO83">
        <f>""&amp;C83</f>
      </c>
      <c s="95" r="AP83"/>
      <c s="0" r="AQ83"/>
    </row>
    <row r="84" ht="54.26300000" customHeight="1">
      <c s="98" r="A84" t="s">
        <v>180</v>
      </c>
      <c s="99" r="B84" t="s">
        <v>47</v>
      </c>
      <c s="100" r="C84" t="s">
        <v>181</v>
      </c>
      <c s="101" r="D84"/>
      <c s="102" r="E84"/>
      <c s="103" r="F84"/>
      <c s="91" r="G84">
        <v>770000.00000000</v>
      </c>
      <c s="104" r="H84"/>
      <c s="91" r="I84">
        <v>770000.00000000</v>
      </c>
      <c s="104" r="J84"/>
      <c s="105" r="K84"/>
      <c s="105" r="L84"/>
      <c s="105" r="M84"/>
      <c s="105" r="N84"/>
      <c s="105" r="O84"/>
      <c s="105" r="P84"/>
      <c s="105" r="Q84"/>
      <c s="105" r="R84">
        <v>770000.00000000</v>
      </c>
      <c s="105" r="S84"/>
      <c s="105" r="T84"/>
      <c s="106" r="U84">
        <f>""&amp;A84</f>
      </c>
      <c s="107" r="V84">
        <f>""&amp;B84</f>
      </c>
      <c s="108" r="W84">
        <f>""&amp;C84</f>
      </c>
      <c s="109" r="X84"/>
      <c s="110" r="Y84"/>
      <c s="111" r="Z84"/>
      <c s="91" r="AA84">
        <v>793457.16000000</v>
      </c>
      <c s="104" r="AB84"/>
      <c s="91" r="AC84">
        <v>793457.16000000</v>
      </c>
      <c s="104" r="AD84"/>
      <c s="105" r="AE84"/>
      <c s="105" r="AF84"/>
      <c s="105" r="AG84"/>
      <c s="105" r="AH84"/>
      <c s="105" r="AI84"/>
      <c s="105" r="AJ84"/>
      <c s="105" r="AK84"/>
      <c s="105" r="AL84">
        <v>793457.16000000</v>
      </c>
      <c s="105" r="AM84"/>
      <c s="112" r="AN84"/>
      <c s="113" r="AO84">
        <f>""&amp;C84</f>
      </c>
      <c s="95" r="AP84"/>
      <c s="0" r="AQ84"/>
    </row>
    <row r="85" ht="18.78700000" customHeight="1">
      <c s="88" r="A85" t="s">
        <v>182</v>
      </c>
      <c s="89" r="B85" t="s">
        <v>47</v>
      </c>
      <c s="90" r="C85" t="s">
        <v>183</v>
      </c>
      <c s="90" r="D85"/>
      <c s="90" r="E85"/>
      <c s="90" r="F85"/>
      <c s="91" r="G85">
        <v>2532800.00000000</v>
      </c>
      <c s="91" r="H85"/>
      <c s="91" r="I85">
        <v>2532800.00000000</v>
      </c>
      <c s="91" r="J85"/>
      <c s="91" r="K85"/>
      <c s="91" r="L85"/>
      <c s="91" r="M85"/>
      <c s="91" r="N85"/>
      <c s="91" r="O85"/>
      <c s="91" r="P85"/>
      <c s="91" r="Q85">
        <v>2532800.00000000</v>
      </c>
      <c s="91" r="R85"/>
      <c s="91" r="S85"/>
      <c s="91" r="T85"/>
      <c s="92" r="U85">
        <f>""&amp;A85</f>
      </c>
      <c s="89" r="V85">
        <f>""&amp;B85</f>
      </c>
      <c s="90" r="W85">
        <f>""&amp;C85</f>
      </c>
      <c s="90" r="X85"/>
      <c s="90" r="Y85"/>
      <c s="90" r="Z85"/>
      <c s="91" r="AA85">
        <v>823949.32000000</v>
      </c>
      <c s="91" r="AB85"/>
      <c s="91" r="AC85">
        <v>823949.32000000</v>
      </c>
      <c s="91" r="AD85"/>
      <c s="91" r="AE85"/>
      <c s="91" r="AF85"/>
      <c s="91" r="AG85"/>
      <c s="91" r="AH85"/>
      <c s="91" r="AI85"/>
      <c s="91" r="AJ85"/>
      <c s="91" r="AK85">
        <v>823949.32000000</v>
      </c>
      <c s="91" r="AL85"/>
      <c s="91" r="AM85"/>
      <c s="93" r="AN85"/>
      <c s="94" r="AO85">
        <f>""&amp;C85</f>
      </c>
      <c s="95" r="AP85"/>
      <c s="0" r="AQ85"/>
    </row>
    <row r="86" ht="18.78700000" customHeight="1">
      <c s="96" r="A86" t="s">
        <v>184</v>
      </c>
      <c s="89" r="B86" t="s">
        <v>47</v>
      </c>
      <c s="90" r="C86" t="s">
        <v>185</v>
      </c>
      <c s="90" r="D86"/>
      <c s="90" r="E86"/>
      <c s="90" r="F86"/>
      <c s="91" r="G86">
        <v>2532800.00000000</v>
      </c>
      <c s="91" r="H86"/>
      <c s="91" r="I86">
        <v>2532800.00000000</v>
      </c>
      <c s="91" r="J86"/>
      <c s="91" r="K86"/>
      <c s="91" r="L86"/>
      <c s="91" r="M86"/>
      <c s="91" r="N86"/>
      <c s="91" r="O86"/>
      <c s="91" r="P86"/>
      <c s="91" r="Q86">
        <v>2532800.00000000</v>
      </c>
      <c s="91" r="R86"/>
      <c s="91" r="S86"/>
      <c s="91" r="T86"/>
      <c s="97" r="U86">
        <f>""&amp;A86</f>
      </c>
      <c s="89" r="V86">
        <f>""&amp;B86</f>
      </c>
      <c s="90" r="W86">
        <f>""&amp;C86</f>
      </c>
      <c s="90" r="X86"/>
      <c s="90" r="Y86"/>
      <c s="90" r="Z86"/>
      <c s="91" r="AA86">
        <v>823949.32000000</v>
      </c>
      <c s="91" r="AB86"/>
      <c s="91" r="AC86">
        <v>823949.32000000</v>
      </c>
      <c s="91" r="AD86"/>
      <c s="91" r="AE86"/>
      <c s="91" r="AF86"/>
      <c s="91" r="AG86"/>
      <c s="91" r="AH86"/>
      <c s="91" r="AI86"/>
      <c s="91" r="AJ86"/>
      <c s="91" r="AK86">
        <v>823949.32000000</v>
      </c>
      <c s="91" r="AL86"/>
      <c s="91" r="AM86"/>
      <c s="93" r="AN86"/>
      <c s="94" r="AO86">
        <f>""&amp;C86</f>
      </c>
      <c s="95" r="AP86"/>
      <c s="0" r="AQ86"/>
    </row>
    <row r="87" ht="18.78700000" customHeight="1">
      <c s="98" r="A87" t="s">
        <v>186</v>
      </c>
      <c s="99" r="B87" t="s">
        <v>47</v>
      </c>
      <c s="100" r="C87" t="s">
        <v>187</v>
      </c>
      <c s="101" r="D87"/>
      <c s="102" r="E87"/>
      <c s="103" r="F87"/>
      <c s="91" r="G87">
        <v>104200.00000000</v>
      </c>
      <c s="104" r="H87"/>
      <c s="91" r="I87">
        <v>104200.00000000</v>
      </c>
      <c s="104" r="J87"/>
      <c s="105" r="K87"/>
      <c s="105" r="L87"/>
      <c s="105" r="M87"/>
      <c s="105" r="N87"/>
      <c s="105" r="O87"/>
      <c s="105" r="P87"/>
      <c s="105" r="Q87">
        <v>104200.00000000</v>
      </c>
      <c s="105" r="R87"/>
      <c s="105" r="S87"/>
      <c s="105" r="T87"/>
      <c s="106" r="U87">
        <f>""&amp;A87</f>
      </c>
      <c s="107" r="V87">
        <f>""&amp;B87</f>
      </c>
      <c s="108" r="W87">
        <f>""&amp;C87</f>
      </c>
      <c s="109" r="X87"/>
      <c s="110" r="Y87"/>
      <c s="111" r="Z87"/>
      <c s="91" r="AA87">
        <v>286241.63000000</v>
      </c>
      <c s="104" r="AB87"/>
      <c s="91" r="AC87">
        <v>286241.63000000</v>
      </c>
      <c s="104" r="AD87"/>
      <c s="105" r="AE87"/>
      <c s="105" r="AF87"/>
      <c s="105" r="AG87"/>
      <c s="105" r="AH87"/>
      <c s="105" r="AI87"/>
      <c s="105" r="AJ87"/>
      <c s="105" r="AK87">
        <v>286241.63000000</v>
      </c>
      <c s="105" r="AL87"/>
      <c s="105" r="AM87"/>
      <c s="112" r="AN87"/>
      <c s="113" r="AO87">
        <f>""&amp;C87</f>
      </c>
      <c s="95" r="AP87"/>
      <c s="0" r="AQ87"/>
    </row>
    <row r="88" ht="18.78700000" customHeight="1">
      <c s="114" r="A88" t="s">
        <v>188</v>
      </c>
      <c s="99" r="B88" t="s">
        <v>47</v>
      </c>
      <c s="100" r="C88" t="s">
        <v>189</v>
      </c>
      <c s="101" r="D88"/>
      <c s="102" r="E88"/>
      <c s="103" r="F88"/>
      <c s="91" r="G88">
        <v>223100.00000000</v>
      </c>
      <c s="104" r="H88"/>
      <c s="91" r="I88">
        <v>223100.00000000</v>
      </c>
      <c s="104" r="J88"/>
      <c s="105" r="K88"/>
      <c s="105" r="L88"/>
      <c s="105" r="M88"/>
      <c s="105" r="N88"/>
      <c s="105" r="O88"/>
      <c s="105" r="P88"/>
      <c s="105" r="Q88">
        <v>223100.00000000</v>
      </c>
      <c s="105" r="R88"/>
      <c s="105" r="S88"/>
      <c s="105" r="T88"/>
      <c s="115" r="U88">
        <f>""&amp;A88</f>
      </c>
      <c s="107" r="V88">
        <f>""&amp;B88</f>
      </c>
      <c s="108" r="W88">
        <f>""&amp;C88</f>
      </c>
      <c s="109" r="X88"/>
      <c s="110" r="Y88"/>
      <c s="111" r="Z88"/>
      <c s="91" r="AA88">
        <v>172591.88000000</v>
      </c>
      <c s="104" r="AB88"/>
      <c s="91" r="AC88">
        <v>172591.88000000</v>
      </c>
      <c s="104" r="AD88"/>
      <c s="105" r="AE88"/>
      <c s="105" r="AF88"/>
      <c s="105" r="AG88"/>
      <c s="105" r="AH88"/>
      <c s="105" r="AI88"/>
      <c s="105" r="AJ88"/>
      <c s="105" r="AK88">
        <v>172591.88000000</v>
      </c>
      <c s="105" r="AL88"/>
      <c s="105" r="AM88"/>
      <c s="112" r="AN88"/>
      <c s="113" r="AO88">
        <f>""&amp;C88</f>
      </c>
      <c s="95" r="AP88"/>
      <c s="0" r="AQ88"/>
    </row>
    <row r="89" ht="18.78700000" customHeight="1">
      <c s="88" r="A89" t="s">
        <v>190</v>
      </c>
      <c s="89" r="B89" t="s">
        <v>47</v>
      </c>
      <c s="90" r="C89" t="s">
        <v>191</v>
      </c>
      <c s="90" r="D89"/>
      <c s="90" r="E89"/>
      <c s="90" r="F89"/>
      <c s="91" r="G89">
        <v>2205500.00000000</v>
      </c>
      <c s="91" r="H89"/>
      <c s="91" r="I89">
        <v>2205500.00000000</v>
      </c>
      <c s="91" r="J89"/>
      <c s="91" r="K89"/>
      <c s="91" r="L89"/>
      <c s="91" r="M89"/>
      <c s="91" r="N89"/>
      <c s="91" r="O89"/>
      <c s="91" r="P89"/>
      <c s="91" r="Q89">
        <v>2205500.00000000</v>
      </c>
      <c s="91" r="R89"/>
      <c s="91" r="S89"/>
      <c s="91" r="T89"/>
      <c s="92" r="U89">
        <f>""&amp;A89</f>
      </c>
      <c s="89" r="V89">
        <f>""&amp;B89</f>
      </c>
      <c s="90" r="W89">
        <f>""&amp;C89</f>
      </c>
      <c s="90" r="X89"/>
      <c s="90" r="Y89"/>
      <c s="90" r="Z89"/>
      <c s="91" r="AA89">
        <v>365115.81000000</v>
      </c>
      <c s="91" r="AB89"/>
      <c s="91" r="AC89">
        <v>365115.81000000</v>
      </c>
      <c s="91" r="AD89"/>
      <c s="91" r="AE89"/>
      <c s="91" r="AF89"/>
      <c s="91" r="AG89"/>
      <c s="91" r="AH89"/>
      <c s="91" r="AI89"/>
      <c s="91" r="AJ89"/>
      <c s="91" r="AK89">
        <v>365115.81000000</v>
      </c>
      <c s="91" r="AL89"/>
      <c s="91" r="AM89"/>
      <c s="93" r="AN89"/>
      <c s="94" r="AO89">
        <f>""&amp;C89</f>
      </c>
      <c s="95" r="AP89"/>
      <c s="0" r="AQ89"/>
    </row>
    <row r="90" ht="11.25000000" customHeight="1">
      <c s="98" r="A90" t="s">
        <v>192</v>
      </c>
      <c s="99" r="B90" t="s">
        <v>47</v>
      </c>
      <c s="100" r="C90" t="s">
        <v>193</v>
      </c>
      <c s="101" r="D90"/>
      <c s="102" r="E90"/>
      <c s="103" r="F90"/>
      <c s="91" r="G90">
        <v>1670100.00000000</v>
      </c>
      <c s="104" r="H90"/>
      <c s="91" r="I90">
        <v>1670100.00000000</v>
      </c>
      <c s="104" r="J90"/>
      <c s="105" r="K90"/>
      <c s="105" r="L90"/>
      <c s="105" r="M90"/>
      <c s="105" r="N90"/>
      <c s="105" r="O90"/>
      <c s="105" r="P90"/>
      <c s="105" r="Q90">
        <v>1670100.00000000</v>
      </c>
      <c s="105" r="R90"/>
      <c s="105" r="S90"/>
      <c s="105" r="T90"/>
      <c s="106" r="U90">
        <f>""&amp;A90</f>
      </c>
      <c s="107" r="V90">
        <f>""&amp;B90</f>
      </c>
      <c s="108" r="W90">
        <f>""&amp;C90</f>
      </c>
      <c s="109" r="X90"/>
      <c s="110" r="Y90"/>
      <c s="111" r="Z90"/>
      <c s="91" r="AA90">
        <v>362382.89000000</v>
      </c>
      <c s="104" r="AB90"/>
      <c s="91" r="AC90">
        <v>362382.89000000</v>
      </c>
      <c s="104" r="AD90"/>
      <c s="105" r="AE90"/>
      <c s="105" r="AF90"/>
      <c s="105" r="AG90"/>
      <c s="105" r="AH90"/>
      <c s="105" r="AI90"/>
      <c s="105" r="AJ90"/>
      <c s="105" r="AK90">
        <v>362382.89000000</v>
      </c>
      <c s="105" r="AL90"/>
      <c s="105" r="AM90"/>
      <c s="112" r="AN90"/>
      <c s="113" r="AO90">
        <f>""&amp;C90</f>
      </c>
      <c s="95" r="AP90"/>
      <c s="0" r="AQ90"/>
    </row>
    <row r="91" ht="18.78700000" customHeight="1">
      <c s="114" r="A91" t="s">
        <v>194</v>
      </c>
      <c s="99" r="B91" t="s">
        <v>47</v>
      </c>
      <c s="100" r="C91" t="s">
        <v>195</v>
      </c>
      <c s="101" r="D91"/>
      <c s="102" r="E91"/>
      <c s="103" r="F91"/>
      <c s="91" r="G91">
        <v>535400.00000000</v>
      </c>
      <c s="104" r="H91"/>
      <c s="91" r="I91">
        <v>535400.00000000</v>
      </c>
      <c s="104" r="J91"/>
      <c s="105" r="K91"/>
      <c s="105" r="L91"/>
      <c s="105" r="M91"/>
      <c s="105" r="N91"/>
      <c s="105" r="O91"/>
      <c s="105" r="P91"/>
      <c s="105" r="Q91">
        <v>535400.00000000</v>
      </c>
      <c s="105" r="R91"/>
      <c s="105" r="S91"/>
      <c s="105" r="T91"/>
      <c s="115" r="U91">
        <f>""&amp;A91</f>
      </c>
      <c s="107" r="V91">
        <f>""&amp;B91</f>
      </c>
      <c s="108" r="W91">
        <f>""&amp;C91</f>
      </c>
      <c s="109" r="X91"/>
      <c s="110" r="Y91"/>
      <c s="111" r="Z91"/>
      <c s="91" r="AA91">
        <v>2732.92000000</v>
      </c>
      <c s="104" r="AB91"/>
      <c s="91" r="AC91">
        <v>2732.92000000</v>
      </c>
      <c s="104" r="AD91"/>
      <c s="105" r="AE91"/>
      <c s="105" r="AF91"/>
      <c s="105" r="AG91"/>
      <c s="105" r="AH91"/>
      <c s="105" r="AI91"/>
      <c s="105" r="AJ91"/>
      <c s="105" r="AK91">
        <v>2732.92000000</v>
      </c>
      <c s="105" r="AL91"/>
      <c s="105" r="AM91"/>
      <c s="112" r="AN91"/>
      <c s="113" r="AO91">
        <f>""&amp;C91</f>
      </c>
      <c s="95" r="AP91"/>
      <c s="0" r="AQ91"/>
    </row>
    <row r="92" ht="18.78700000" customHeight="1">
      <c s="88" r="A92" t="s">
        <v>196</v>
      </c>
      <c s="89" r="B92" t="s">
        <v>47</v>
      </c>
      <c s="90" r="C92" t="s">
        <v>197</v>
      </c>
      <c s="90" r="D92"/>
      <c s="90" r="E92"/>
      <c s="90" r="F92"/>
      <c s="91" r="G92">
        <v>903734.21000000</v>
      </c>
      <c s="91" r="H92"/>
      <c s="91" r="I92">
        <v>903734.21000000</v>
      </c>
      <c s="91" r="J92"/>
      <c s="91" r="K92"/>
      <c s="91" r="L92"/>
      <c s="91" r="M92"/>
      <c s="91" r="N92"/>
      <c s="91" r="O92"/>
      <c s="91" r="P92"/>
      <c s="91" r="Q92">
        <v>793300.00000000</v>
      </c>
      <c s="91" r="R92">
        <v>110434.21000000</v>
      </c>
      <c s="91" r="S92"/>
      <c s="91" r="T92"/>
      <c s="92" r="U92">
        <f>""&amp;A92</f>
      </c>
      <c s="89" r="V92">
        <f>""&amp;B92</f>
      </c>
      <c s="90" r="W92">
        <f>""&amp;C92</f>
      </c>
      <c s="90" r="X92"/>
      <c s="90" r="Y92"/>
      <c s="90" r="Z92"/>
      <c s="91" r="AA92">
        <v>905668.36000000</v>
      </c>
      <c s="91" r="AB92"/>
      <c s="91" r="AC92">
        <v>905668.36000000</v>
      </c>
      <c s="91" r="AD92"/>
      <c s="91" r="AE92"/>
      <c s="91" r="AF92"/>
      <c s="91" r="AG92"/>
      <c s="91" r="AH92"/>
      <c s="91" r="AI92"/>
      <c s="91" r="AJ92"/>
      <c s="91" r="AK92">
        <v>802855.78000000</v>
      </c>
      <c s="91" r="AL92">
        <v>102812.58000000</v>
      </c>
      <c s="91" r="AM92"/>
      <c s="93" r="AN92"/>
      <c s="94" r="AO92">
        <f>""&amp;C92</f>
      </c>
      <c s="95" r="AP92"/>
      <c s="0" r="AQ92"/>
    </row>
    <row r="93" ht="11.25000000" customHeight="1">
      <c s="96" r="A93" t="s">
        <v>198</v>
      </c>
      <c s="89" r="B93" t="s">
        <v>47</v>
      </c>
      <c s="90" r="C93" t="s">
        <v>199</v>
      </c>
      <c s="90" r="D93"/>
      <c s="90" r="E93"/>
      <c s="90" r="F93"/>
      <c s="91" r="G93">
        <v>903734.21000000</v>
      </c>
      <c s="91" r="H93"/>
      <c s="91" r="I93">
        <v>903734.21000000</v>
      </c>
      <c s="91" r="J93"/>
      <c s="91" r="K93"/>
      <c s="91" r="L93"/>
      <c s="91" r="M93"/>
      <c s="91" r="N93"/>
      <c s="91" r="O93"/>
      <c s="91" r="P93"/>
      <c s="91" r="Q93">
        <v>793300.00000000</v>
      </c>
      <c s="91" r="R93">
        <v>110434.21000000</v>
      </c>
      <c s="91" r="S93"/>
      <c s="91" r="T93"/>
      <c s="97" r="U93">
        <f>""&amp;A93</f>
      </c>
      <c s="89" r="V93">
        <f>""&amp;B93</f>
      </c>
      <c s="90" r="W93">
        <f>""&amp;C93</f>
      </c>
      <c s="90" r="X93"/>
      <c s="90" r="Y93"/>
      <c s="90" r="Z93"/>
      <c s="91" r="AA93">
        <v>905668.36000000</v>
      </c>
      <c s="91" r="AB93"/>
      <c s="91" r="AC93">
        <v>905668.36000000</v>
      </c>
      <c s="91" r="AD93"/>
      <c s="91" r="AE93"/>
      <c s="91" r="AF93"/>
      <c s="91" r="AG93"/>
      <c s="91" r="AH93"/>
      <c s="91" r="AI93"/>
      <c s="91" r="AJ93"/>
      <c s="91" r="AK93">
        <v>802855.78000000</v>
      </c>
      <c s="91" r="AL93">
        <v>102812.58000000</v>
      </c>
      <c s="91" r="AM93"/>
      <c s="93" r="AN93"/>
      <c s="94" r="AO93">
        <f>""&amp;C93</f>
      </c>
      <c s="95" r="AP93"/>
      <c s="0" r="AQ93"/>
    </row>
    <row r="94" ht="11.25000000" customHeight="1">
      <c s="96" r="A94" t="s">
        <v>200</v>
      </c>
      <c s="89" r="B94" t="s">
        <v>47</v>
      </c>
      <c s="90" r="C94" t="s">
        <v>201</v>
      </c>
      <c s="90" r="D94"/>
      <c s="90" r="E94"/>
      <c s="90" r="F94"/>
      <c s="91" r="G94">
        <v>903734.21000000</v>
      </c>
      <c s="91" r="H94"/>
      <c s="91" r="I94">
        <v>903734.21000000</v>
      </c>
      <c s="91" r="J94"/>
      <c s="91" r="K94"/>
      <c s="91" r="L94"/>
      <c s="91" r="M94"/>
      <c s="91" r="N94"/>
      <c s="91" r="O94"/>
      <c s="91" r="P94"/>
      <c s="91" r="Q94">
        <v>793300.00000000</v>
      </c>
      <c s="91" r="R94">
        <v>110434.21000000</v>
      </c>
      <c s="91" r="S94"/>
      <c s="91" r="T94"/>
      <c s="97" r="U94">
        <f>""&amp;A94</f>
      </c>
      <c s="89" r="V94">
        <f>""&amp;B94</f>
      </c>
      <c s="90" r="W94">
        <f>""&amp;C94</f>
      </c>
      <c s="90" r="X94"/>
      <c s="90" r="Y94"/>
      <c s="90" r="Z94"/>
      <c s="91" r="AA94">
        <v>905668.36000000</v>
      </c>
      <c s="91" r="AB94"/>
      <c s="91" r="AC94">
        <v>905668.36000000</v>
      </c>
      <c s="91" r="AD94"/>
      <c s="91" r="AE94"/>
      <c s="91" r="AF94"/>
      <c s="91" r="AG94"/>
      <c s="91" r="AH94"/>
      <c s="91" r="AI94"/>
      <c s="91" r="AJ94"/>
      <c s="91" r="AK94">
        <v>802855.78000000</v>
      </c>
      <c s="91" r="AL94">
        <v>102812.58000000</v>
      </c>
      <c s="91" r="AM94"/>
      <c s="93" r="AN94"/>
      <c s="94" r="AO94">
        <f>""&amp;C94</f>
      </c>
      <c s="95" r="AP94"/>
      <c s="0" r="AQ94"/>
    </row>
    <row r="95" ht="18.78700000" customHeight="1">
      <c s="98" r="A95" t="s">
        <v>202</v>
      </c>
      <c s="99" r="B95" t="s">
        <v>47</v>
      </c>
      <c s="100" r="C95" t="s">
        <v>203</v>
      </c>
      <c s="101" r="D95"/>
      <c s="102" r="E95"/>
      <c s="103" r="F95"/>
      <c s="91" r="G95">
        <v>793300.00000000</v>
      </c>
      <c s="104" r="H95"/>
      <c s="91" r="I95">
        <v>793300.00000000</v>
      </c>
      <c s="104" r="J95"/>
      <c s="105" r="K95"/>
      <c s="105" r="L95"/>
      <c s="105" r="M95"/>
      <c s="105" r="N95"/>
      <c s="105" r="O95"/>
      <c s="105" r="P95"/>
      <c s="105" r="Q95">
        <v>793300.00000000</v>
      </c>
      <c s="105" r="R95"/>
      <c s="105" r="S95"/>
      <c s="105" r="T95"/>
      <c s="106" r="U95">
        <f>""&amp;A95</f>
      </c>
      <c s="107" r="V95">
        <f>""&amp;B95</f>
      </c>
      <c s="108" r="W95">
        <f>""&amp;C95</f>
      </c>
      <c s="109" r="X95"/>
      <c s="110" r="Y95"/>
      <c s="111" r="Z95"/>
      <c s="91" r="AA95">
        <v>802855.78000000</v>
      </c>
      <c s="104" r="AB95"/>
      <c s="91" r="AC95">
        <v>802855.78000000</v>
      </c>
      <c s="104" r="AD95"/>
      <c s="105" r="AE95"/>
      <c s="105" r="AF95"/>
      <c s="105" r="AG95"/>
      <c s="105" r="AH95"/>
      <c s="105" r="AI95"/>
      <c s="105" r="AJ95"/>
      <c s="105" r="AK95">
        <v>802855.78000000</v>
      </c>
      <c s="105" r="AL95"/>
      <c s="105" r="AM95"/>
      <c s="112" r="AN95"/>
      <c s="113" r="AO95">
        <f>""&amp;C95</f>
      </c>
      <c s="95" r="AP95"/>
      <c s="0" r="AQ95"/>
    </row>
    <row r="96" ht="18.78700000" customHeight="1">
      <c s="114" r="A96" t="s">
        <v>204</v>
      </c>
      <c s="99" r="B96" t="s">
        <v>47</v>
      </c>
      <c s="100" r="C96" t="s">
        <v>205</v>
      </c>
      <c s="101" r="D96"/>
      <c s="102" r="E96"/>
      <c s="103" r="F96"/>
      <c s="91" r="G96">
        <v>110434.21000000</v>
      </c>
      <c s="104" r="H96"/>
      <c s="91" r="I96">
        <v>110434.21000000</v>
      </c>
      <c s="104" r="J96"/>
      <c s="105" r="K96"/>
      <c s="105" r="L96"/>
      <c s="105" r="M96"/>
      <c s="105" r="N96"/>
      <c s="105" r="O96"/>
      <c s="105" r="P96"/>
      <c s="105" r="Q96"/>
      <c s="105" r="R96">
        <v>110434.21000000</v>
      </c>
      <c s="105" r="S96"/>
      <c s="105" r="T96"/>
      <c s="115" r="U96">
        <f>""&amp;A96</f>
      </c>
      <c s="107" r="V96">
        <f>""&amp;B96</f>
      </c>
      <c s="108" r="W96">
        <f>""&amp;C96</f>
      </c>
      <c s="109" r="X96"/>
      <c s="110" r="Y96"/>
      <c s="111" r="Z96"/>
      <c s="91" r="AA96">
        <v>102812.58000000</v>
      </c>
      <c s="104" r="AB96"/>
      <c s="91" r="AC96">
        <v>102812.58000000</v>
      </c>
      <c s="104" r="AD96"/>
      <c s="105" r="AE96"/>
      <c s="105" r="AF96"/>
      <c s="105" r="AG96"/>
      <c s="105" r="AH96"/>
      <c s="105" r="AI96"/>
      <c s="105" r="AJ96"/>
      <c s="105" r="AK96"/>
      <c s="105" r="AL96">
        <v>102812.58000000</v>
      </c>
      <c s="105" r="AM96"/>
      <c s="112" r="AN96"/>
      <c s="113" r="AO96">
        <f>""&amp;C96</f>
      </c>
      <c s="95" r="AP96"/>
      <c s="0" r="AQ96"/>
    </row>
    <row r="97" ht="18.78700000" customHeight="1">
      <c s="88" r="A97" t="s">
        <v>206</v>
      </c>
      <c s="89" r="B97" t="s">
        <v>47</v>
      </c>
      <c s="90" r="C97" t="s">
        <v>207</v>
      </c>
      <c s="90" r="D97"/>
      <c s="90" r="E97"/>
      <c s="90" r="F97"/>
      <c s="91" r="G97">
        <v>10962489.16000000</v>
      </c>
      <c s="91" r="H97"/>
      <c s="91" r="I97">
        <v>10962489.16000000</v>
      </c>
      <c s="91" r="J97"/>
      <c s="91" r="K97"/>
      <c s="91" r="L97"/>
      <c s="91" r="M97"/>
      <c s="91" r="N97"/>
      <c s="91" r="O97"/>
      <c s="91" r="P97"/>
      <c s="91" r="Q97">
        <v>10217600.00000000</v>
      </c>
      <c s="91" r="R97">
        <v>492300.00000000</v>
      </c>
      <c s="91" r="S97">
        <v>252589.16000000</v>
      </c>
      <c s="91" r="T97"/>
      <c s="92" r="U97">
        <f>""&amp;A97</f>
      </c>
      <c s="89" r="V97">
        <f>""&amp;B97</f>
      </c>
      <c s="90" r="W97">
        <f>""&amp;C97</f>
      </c>
      <c s="90" r="X97"/>
      <c s="90" r="Y97"/>
      <c s="90" r="Z97"/>
      <c s="91" r="AA97">
        <v>8800688.14000000</v>
      </c>
      <c s="91" r="AB97"/>
      <c s="91" r="AC97">
        <v>8800688.14000000</v>
      </c>
      <c s="91" r="AD97"/>
      <c s="91" r="AE97"/>
      <c s="91" r="AF97"/>
      <c s="91" r="AG97"/>
      <c s="91" r="AH97"/>
      <c s="91" r="AI97"/>
      <c s="91" r="AJ97"/>
      <c s="91" r="AK97">
        <v>7710028.88000000</v>
      </c>
      <c s="91" r="AL97">
        <v>1088070.10000000</v>
      </c>
      <c s="91" r="AM97">
        <v>2589.16000000</v>
      </c>
      <c s="93" r="AN97"/>
      <c s="94" r="AO97">
        <f>""&amp;C97</f>
      </c>
      <c s="95" r="AP97"/>
      <c s="0" r="AQ97"/>
    </row>
    <row r="98" ht="63.13200000" customHeight="1">
      <c s="96" r="A98" t="s">
        <v>208</v>
      </c>
      <c s="89" r="B98" t="s">
        <v>47</v>
      </c>
      <c s="90" r="C98" t="s">
        <v>209</v>
      </c>
      <c s="90" r="D98"/>
      <c s="90" r="E98"/>
      <c s="90" r="F98"/>
      <c s="91" r="G98">
        <v>9465500.00000000</v>
      </c>
      <c s="91" r="H98"/>
      <c s="91" r="I98">
        <v>9465500.00000000</v>
      </c>
      <c s="91" r="J98"/>
      <c s="91" r="K98"/>
      <c s="91" r="L98"/>
      <c s="91" r="M98"/>
      <c s="91" r="N98"/>
      <c s="91" r="O98"/>
      <c s="91" r="P98"/>
      <c s="91" r="Q98">
        <v>9215500.00000000</v>
      </c>
      <c s="91" r="R98"/>
      <c s="91" r="S98">
        <v>250000.00000000</v>
      </c>
      <c s="91" r="T98"/>
      <c s="97" r="U98">
        <f>""&amp;A98</f>
      </c>
      <c s="89" r="V98">
        <f>""&amp;B98</f>
      </c>
      <c s="90" r="W98">
        <f>""&amp;C98</f>
      </c>
      <c s="90" r="X98"/>
      <c s="90" r="Y98"/>
      <c s="90" r="Z98"/>
      <c s="91" r="AA98">
        <v>5840500.00000000</v>
      </c>
      <c s="91" r="AB98"/>
      <c s="91" r="AC98">
        <v>5840500.00000000</v>
      </c>
      <c s="91" r="AD98"/>
      <c s="91" r="AE98"/>
      <c s="91" r="AF98"/>
      <c s="91" r="AG98"/>
      <c s="91" r="AH98"/>
      <c s="91" r="AI98"/>
      <c s="91" r="AJ98"/>
      <c s="91" r="AK98">
        <v>5840500.00000000</v>
      </c>
      <c s="91" r="AL98"/>
      <c s="91" r="AM98"/>
      <c s="93" r="AN98"/>
      <c s="94" r="AO98">
        <f>""&amp;C98</f>
      </c>
      <c s="95" r="AP98"/>
      <c s="0" r="AQ98"/>
    </row>
    <row r="99" ht="72.00100000" customHeight="1">
      <c s="96" r="A99" t="s">
        <v>210</v>
      </c>
      <c s="89" r="B99" t="s">
        <v>47</v>
      </c>
      <c s="90" r="C99" t="s">
        <v>211</v>
      </c>
      <c s="90" r="D99"/>
      <c s="90" r="E99"/>
      <c s="90" r="F99"/>
      <c s="91" r="G99">
        <v>9215500.00000000</v>
      </c>
      <c s="91" r="H99"/>
      <c s="91" r="I99">
        <v>9215500.00000000</v>
      </c>
      <c s="91" r="J99"/>
      <c s="91" r="K99"/>
      <c s="91" r="L99"/>
      <c s="91" r="M99"/>
      <c s="91" r="N99"/>
      <c s="91" r="O99"/>
      <c s="91" r="P99"/>
      <c s="91" r="Q99">
        <v>9215500.00000000</v>
      </c>
      <c s="91" r="R99"/>
      <c s="91" r="S99"/>
      <c s="91" r="T99"/>
      <c s="97" r="U99">
        <f>""&amp;A99</f>
      </c>
      <c s="89" r="V99">
        <f>""&amp;B99</f>
      </c>
      <c s="90" r="W99">
        <f>""&amp;C99</f>
      </c>
      <c s="90" r="X99"/>
      <c s="90" r="Y99"/>
      <c s="90" r="Z99"/>
      <c s="91" r="AA99">
        <v>5840500.00000000</v>
      </c>
      <c s="91" r="AB99"/>
      <c s="91" r="AC99">
        <v>5840500.00000000</v>
      </c>
      <c s="91" r="AD99"/>
      <c s="91" r="AE99"/>
      <c s="91" r="AF99"/>
      <c s="91" r="AG99"/>
      <c s="91" r="AH99"/>
      <c s="91" r="AI99"/>
      <c s="91" r="AJ99"/>
      <c s="91" r="AK99">
        <v>5840500.00000000</v>
      </c>
      <c s="91" r="AL99"/>
      <c s="91" r="AM99"/>
      <c s="93" r="AN99"/>
      <c s="94" r="AO99">
        <f>""&amp;C99</f>
      </c>
      <c s="95" r="AP99"/>
      <c s="0" r="AQ99"/>
    </row>
    <row r="100" ht="72.00100000" customHeight="1">
      <c s="96" r="A100" t="s">
        <v>212</v>
      </c>
      <c s="89" r="B100" t="s">
        <v>47</v>
      </c>
      <c s="90" r="C100" t="s">
        <v>213</v>
      </c>
      <c s="90" r="D100"/>
      <c s="90" r="E100"/>
      <c s="90" r="F100"/>
      <c s="91" r="G100">
        <v>250000.00000000</v>
      </c>
      <c s="91" r="H100"/>
      <c s="91" r="I100">
        <v>250000.00000000</v>
      </c>
      <c s="91" r="J100"/>
      <c s="91" r="K100"/>
      <c s="91" r="L100"/>
      <c s="91" r="M100"/>
      <c s="91" r="N100"/>
      <c s="91" r="O100"/>
      <c s="91" r="P100"/>
      <c s="91" r="Q100"/>
      <c s="91" r="R100"/>
      <c s="91" r="S100">
        <v>250000.00000000</v>
      </c>
      <c s="91" r="T100"/>
      <c s="97" r="U100">
        <f>""&amp;A100</f>
      </c>
      <c s="89" r="V100">
        <f>""&amp;B100</f>
      </c>
      <c s="90" r="W100">
        <f>""&amp;C100</f>
      </c>
      <c s="90" r="X100"/>
      <c s="90" r="Y100"/>
      <c s="90" r="Z100"/>
      <c s="91" r="AA100">
        <v>0.00000000</v>
      </c>
      <c s="91" r="AB100"/>
      <c s="91" r="AC100">
        <v>0.00000000</v>
      </c>
      <c s="91" r="AD100"/>
      <c s="91" r="AE100"/>
      <c s="91" r="AF100"/>
      <c s="91" r="AG100"/>
      <c s="91" r="AH100"/>
      <c s="91" r="AI100"/>
      <c s="91" r="AJ100"/>
      <c s="91" r="AK100"/>
      <c s="91" r="AL100"/>
      <c s="91" r="AM100"/>
      <c s="93" r="AN100"/>
      <c s="94" r="AO100">
        <f>""&amp;C100</f>
      </c>
      <c s="95" r="AP100"/>
      <c s="0" r="AQ100"/>
    </row>
    <row r="101" ht="72.00100000" customHeight="1">
      <c s="98" r="A101" t="s">
        <v>214</v>
      </c>
      <c s="99" r="B101" t="s">
        <v>47</v>
      </c>
      <c s="100" r="C101" t="s">
        <v>215</v>
      </c>
      <c s="101" r="D101"/>
      <c s="102" r="E101"/>
      <c s="103" r="F101"/>
      <c s="91" r="G101">
        <v>9215500.00000000</v>
      </c>
      <c s="104" r="H101"/>
      <c s="91" r="I101">
        <v>9215500.00000000</v>
      </c>
      <c s="104" r="J101"/>
      <c s="105" r="K101"/>
      <c s="105" r="L101"/>
      <c s="105" r="M101"/>
      <c s="105" r="N101"/>
      <c s="105" r="O101"/>
      <c s="105" r="P101"/>
      <c s="105" r="Q101">
        <v>9215500.00000000</v>
      </c>
      <c s="105" r="R101"/>
      <c s="105" r="S101"/>
      <c s="105" r="T101"/>
      <c s="106" r="U101">
        <f>""&amp;A101</f>
      </c>
      <c s="107" r="V101">
        <f>""&amp;B101</f>
      </c>
      <c s="108" r="W101">
        <f>""&amp;C101</f>
      </c>
      <c s="109" r="X101"/>
      <c s="110" r="Y101"/>
      <c s="111" r="Z101"/>
      <c s="91" r="AA101">
        <v>5840500.00000000</v>
      </c>
      <c s="104" r="AB101"/>
      <c s="91" r="AC101">
        <v>5840500.00000000</v>
      </c>
      <c s="104" r="AD101"/>
      <c s="105" r="AE101"/>
      <c s="105" r="AF101"/>
      <c s="105" r="AG101"/>
      <c s="105" r="AH101"/>
      <c s="105" r="AI101"/>
      <c s="105" r="AJ101"/>
      <c s="105" r="AK101">
        <v>5840500.00000000</v>
      </c>
      <c s="105" r="AL101"/>
      <c s="105" r="AM101"/>
      <c s="112" r="AN101"/>
      <c s="113" r="AO101">
        <f>""&amp;C101</f>
      </c>
      <c s="95" r="AP101"/>
      <c s="0" r="AQ101"/>
    </row>
    <row r="102" ht="72.00100000" customHeight="1">
      <c s="114" r="A102" t="s">
        <v>216</v>
      </c>
      <c s="99" r="B102" t="s">
        <v>47</v>
      </c>
      <c s="100" r="C102" t="s">
        <v>217</v>
      </c>
      <c s="101" r="D102"/>
      <c s="102" r="E102"/>
      <c s="103" r="F102"/>
      <c s="91" r="G102">
        <v>250000.00000000</v>
      </c>
      <c s="104" r="H102"/>
      <c s="91" r="I102">
        <v>250000.00000000</v>
      </c>
      <c s="104" r="J102"/>
      <c s="105" r="K102"/>
      <c s="105" r="L102"/>
      <c s="105" r="M102"/>
      <c s="105" r="N102"/>
      <c s="105" r="O102"/>
      <c s="105" r="P102"/>
      <c s="105" r="Q102"/>
      <c s="105" r="R102"/>
      <c s="105" r="S102">
        <v>250000.00000000</v>
      </c>
      <c s="105" r="T102"/>
      <c s="115" r="U102">
        <f>""&amp;A102</f>
      </c>
      <c s="107" r="V102">
        <f>""&amp;B102</f>
      </c>
      <c s="108" r="W102">
        <f>""&amp;C102</f>
      </c>
      <c s="109" r="X102"/>
      <c s="110" r="Y102"/>
      <c s="111" r="Z102"/>
      <c s="91" r="AA102">
        <v>0.00000000</v>
      </c>
      <c s="104" r="AB102"/>
      <c s="91" r="AC102">
        <v>0.00000000</v>
      </c>
      <c s="104" r="AD102"/>
      <c s="105" r="AE102"/>
      <c s="105" r="AF102"/>
      <c s="105" r="AG102"/>
      <c s="105" r="AH102"/>
      <c s="105" r="AI102"/>
      <c s="105" r="AJ102"/>
      <c s="105" r="AK102"/>
      <c s="105" r="AL102"/>
      <c s="105" r="AM102"/>
      <c s="112" r="AN102"/>
      <c s="113" r="AO102">
        <f>""&amp;C102</f>
      </c>
      <c s="95" r="AP102"/>
      <c s="0" r="AQ102"/>
    </row>
    <row r="103" ht="27.65600000" customHeight="1">
      <c s="88" r="A103" t="s">
        <v>218</v>
      </c>
      <c s="89" r="B103" t="s">
        <v>47</v>
      </c>
      <c s="90" r="C103" t="s">
        <v>219</v>
      </c>
      <c s="90" r="D103"/>
      <c s="90" r="E103"/>
      <c s="90" r="F103"/>
      <c s="91" r="G103">
        <v>1496989.16000000</v>
      </c>
      <c s="91" r="H103"/>
      <c s="91" r="I103">
        <v>1496989.16000000</v>
      </c>
      <c s="91" r="J103"/>
      <c s="91" r="K103"/>
      <c s="91" r="L103"/>
      <c s="91" r="M103"/>
      <c s="91" r="N103"/>
      <c s="91" r="O103"/>
      <c s="91" r="P103"/>
      <c s="91" r="Q103">
        <v>1002100.00000000</v>
      </c>
      <c s="91" r="R103">
        <v>492300.00000000</v>
      </c>
      <c s="91" r="S103">
        <v>2589.16000000</v>
      </c>
      <c s="91" r="T103"/>
      <c s="92" r="U103">
        <f>""&amp;A103</f>
      </c>
      <c s="89" r="V103">
        <f>""&amp;B103</f>
      </c>
      <c s="90" r="W103">
        <f>""&amp;C103</f>
      </c>
      <c s="90" r="X103"/>
      <c s="90" r="Y103"/>
      <c s="90" r="Z103"/>
      <c s="91" r="AA103">
        <v>2960188.14000000</v>
      </c>
      <c s="91" r="AB103"/>
      <c s="91" r="AC103">
        <v>2960188.14000000</v>
      </c>
      <c s="91" r="AD103"/>
      <c s="91" r="AE103"/>
      <c s="91" r="AF103"/>
      <c s="91" r="AG103"/>
      <c s="91" r="AH103"/>
      <c s="91" r="AI103"/>
      <c s="91" r="AJ103"/>
      <c s="91" r="AK103">
        <v>1869528.88000000</v>
      </c>
      <c s="91" r="AL103">
        <v>1088070.10000000</v>
      </c>
      <c s="91" r="AM103">
        <v>2589.16000000</v>
      </c>
      <c s="93" r="AN103"/>
      <c s="94" r="AO103">
        <f>""&amp;C103</f>
      </c>
      <c s="95" r="AP103"/>
      <c s="0" r="AQ103"/>
    </row>
    <row r="104" ht="27.65600000" customHeight="1">
      <c s="96" r="A104" t="s">
        <v>220</v>
      </c>
      <c s="89" r="B104" t="s">
        <v>47</v>
      </c>
      <c s="90" r="C104" t="s">
        <v>221</v>
      </c>
      <c s="90" r="D104"/>
      <c s="90" r="E104"/>
      <c s="90" r="F104"/>
      <c s="91" r="G104">
        <v>1494400.00000000</v>
      </c>
      <c s="91" r="H104"/>
      <c s="91" r="I104">
        <v>1494400.00000000</v>
      </c>
      <c s="91" r="J104"/>
      <c s="91" r="K104"/>
      <c s="91" r="L104"/>
      <c s="91" r="M104"/>
      <c s="91" r="N104"/>
      <c s="91" r="O104"/>
      <c s="91" r="P104"/>
      <c s="91" r="Q104">
        <v>1002100.00000000</v>
      </c>
      <c s="91" r="R104">
        <v>492300.00000000</v>
      </c>
      <c s="91" r="S104"/>
      <c s="91" r="T104"/>
      <c s="97" r="U104">
        <f>""&amp;A104</f>
      </c>
      <c s="89" r="V104">
        <f>""&amp;B104</f>
      </c>
      <c s="90" r="W104">
        <f>""&amp;C104</f>
      </c>
      <c s="90" r="X104"/>
      <c s="90" r="Y104"/>
      <c s="90" r="Z104"/>
      <c s="91" r="AA104">
        <v>2957598.98000000</v>
      </c>
      <c s="91" r="AB104"/>
      <c s="91" r="AC104">
        <v>2957598.98000000</v>
      </c>
      <c s="91" r="AD104"/>
      <c s="91" r="AE104"/>
      <c s="91" r="AF104"/>
      <c s="91" r="AG104"/>
      <c s="91" r="AH104"/>
      <c s="91" r="AI104"/>
      <c s="91" r="AJ104"/>
      <c s="91" r="AK104">
        <v>1869528.88000000</v>
      </c>
      <c s="91" r="AL104">
        <v>1088070.10000000</v>
      </c>
      <c s="91" r="AM104"/>
      <c s="93" r="AN104"/>
      <c s="94" r="AO104">
        <f>""&amp;C104</f>
      </c>
      <c s="95" r="AP104"/>
      <c s="0" r="AQ104"/>
    </row>
    <row r="105" ht="45.39400000" customHeight="1">
      <c s="98" r="A105" t="s">
        <v>222</v>
      </c>
      <c s="99" r="B105" t="s">
        <v>47</v>
      </c>
      <c s="100" r="C105" t="s">
        <v>223</v>
      </c>
      <c s="101" r="D105"/>
      <c s="102" r="E105"/>
      <c s="103" r="F105"/>
      <c s="91" r="G105">
        <v>509800.00000000</v>
      </c>
      <c s="104" r="H105"/>
      <c s="91" r="I105">
        <v>509800.00000000</v>
      </c>
      <c s="104" r="J105"/>
      <c s="105" r="K105"/>
      <c s="105" r="L105"/>
      <c s="105" r="M105"/>
      <c s="105" r="N105"/>
      <c s="105" r="O105"/>
      <c s="105" r="P105"/>
      <c s="105" r="Q105">
        <v>509800.00000000</v>
      </c>
      <c s="105" r="R105"/>
      <c s="105" r="S105"/>
      <c s="105" r="T105"/>
      <c s="106" r="U105">
        <f>""&amp;A105</f>
      </c>
      <c s="107" r="V105">
        <f>""&amp;B105</f>
      </c>
      <c s="108" r="W105">
        <f>""&amp;C105</f>
      </c>
      <c s="109" r="X105"/>
      <c s="110" r="Y105"/>
      <c s="111" r="Z105"/>
      <c s="91" r="AA105">
        <v>781458.84000000</v>
      </c>
      <c s="104" r="AB105"/>
      <c s="91" r="AC105">
        <v>781458.84000000</v>
      </c>
      <c s="104" r="AD105"/>
      <c s="105" r="AE105"/>
      <c s="105" r="AF105"/>
      <c s="105" r="AG105"/>
      <c s="105" r="AH105"/>
      <c s="105" r="AI105"/>
      <c s="105" r="AJ105"/>
      <c s="105" r="AK105">
        <v>781458.84000000</v>
      </c>
      <c s="105" r="AL105"/>
      <c s="105" r="AM105"/>
      <c s="112" r="AN105"/>
      <c s="113" r="AO105">
        <f>""&amp;C105</f>
      </c>
      <c s="95" r="AP105"/>
      <c s="0" r="AQ105"/>
    </row>
    <row r="106" ht="36.52500000" customHeight="1">
      <c s="114" r="A106" t="s">
        <v>224</v>
      </c>
      <c s="99" r="B106" t="s">
        <v>47</v>
      </c>
      <c s="100" r="C106" t="s">
        <v>225</v>
      </c>
      <c s="101" r="D106"/>
      <c s="102" r="E106"/>
      <c s="103" r="F106"/>
      <c s="91" r="G106">
        <v>984600.00000000</v>
      </c>
      <c s="104" r="H106"/>
      <c s="91" r="I106">
        <v>984600.00000000</v>
      </c>
      <c s="104" r="J106"/>
      <c s="105" r="K106"/>
      <c s="105" r="L106"/>
      <c s="105" r="M106"/>
      <c s="105" r="N106"/>
      <c s="105" r="O106"/>
      <c s="105" r="P106"/>
      <c s="105" r="Q106">
        <v>492300.00000000</v>
      </c>
      <c s="105" r="R106">
        <v>492300.00000000</v>
      </c>
      <c s="105" r="S106"/>
      <c s="105" r="T106"/>
      <c s="115" r="U106">
        <f>""&amp;A106</f>
      </c>
      <c s="107" r="V106">
        <f>""&amp;B106</f>
      </c>
      <c s="108" r="W106">
        <f>""&amp;C106</f>
      </c>
      <c s="109" r="X106"/>
      <c s="110" r="Y106"/>
      <c s="111" r="Z106"/>
      <c s="91" r="AA106">
        <v>2176140.14000000</v>
      </c>
      <c s="104" r="AB106"/>
      <c s="91" r="AC106">
        <v>2176140.14000000</v>
      </c>
      <c s="104" r="AD106"/>
      <c s="105" r="AE106"/>
      <c s="105" r="AF106"/>
      <c s="105" r="AG106"/>
      <c s="105" r="AH106"/>
      <c s="105" r="AI106"/>
      <c s="105" r="AJ106"/>
      <c s="105" r="AK106">
        <v>1088070.04000000</v>
      </c>
      <c s="105" r="AL106">
        <v>1088070.10000000</v>
      </c>
      <c s="105" r="AM106"/>
      <c s="112" r="AN106"/>
      <c s="113" r="AO106">
        <f>""&amp;C106</f>
      </c>
      <c s="95" r="AP106"/>
      <c s="0" r="AQ106"/>
    </row>
    <row r="107" ht="36.52500000" customHeight="1">
      <c s="88" r="A107" t="s">
        <v>226</v>
      </c>
      <c s="89" r="B107" t="s">
        <v>47</v>
      </c>
      <c s="90" r="C107" t="s">
        <v>227</v>
      </c>
      <c s="90" r="D107"/>
      <c s="90" r="E107"/>
      <c s="90" r="F107"/>
      <c s="91" r="G107">
        <v>2589.16000000</v>
      </c>
      <c s="91" r="H107"/>
      <c s="91" r="I107">
        <v>2589.16000000</v>
      </c>
      <c s="91" r="J107"/>
      <c s="91" r="K107"/>
      <c s="91" r="L107"/>
      <c s="91" r="M107"/>
      <c s="91" r="N107"/>
      <c s="91" r="O107"/>
      <c s="91" r="P107"/>
      <c s="91" r="Q107"/>
      <c s="91" r="R107"/>
      <c s="91" r="S107">
        <v>2589.16000000</v>
      </c>
      <c s="91" r="T107"/>
      <c s="92" r="U107">
        <f>""&amp;A107</f>
      </c>
      <c s="89" r="V107">
        <f>""&amp;B107</f>
      </c>
      <c s="90" r="W107">
        <f>""&amp;C107</f>
      </c>
      <c s="90" r="X107"/>
      <c s="90" r="Y107"/>
      <c s="90" r="Z107"/>
      <c s="91" r="AA107">
        <v>2589.16000000</v>
      </c>
      <c s="91" r="AB107"/>
      <c s="91" r="AC107">
        <v>2589.16000000</v>
      </c>
      <c s="91" r="AD107"/>
      <c s="91" r="AE107"/>
      <c s="91" r="AF107"/>
      <c s="91" r="AG107"/>
      <c s="91" r="AH107"/>
      <c s="91" r="AI107"/>
      <c s="91" r="AJ107"/>
      <c s="91" r="AK107"/>
      <c s="91" r="AL107"/>
      <c s="91" r="AM107">
        <v>2589.16000000</v>
      </c>
      <c s="93" r="AN107"/>
      <c s="94" r="AO107">
        <f>""&amp;C107</f>
      </c>
      <c s="95" r="AP107"/>
      <c s="0" r="AQ107"/>
    </row>
    <row r="108" ht="45.39400000" customHeight="1">
      <c s="98" r="A108" t="s">
        <v>228</v>
      </c>
      <c s="99" r="B108" t="s">
        <v>47</v>
      </c>
      <c s="100" r="C108" t="s">
        <v>229</v>
      </c>
      <c s="101" r="D108"/>
      <c s="102" r="E108"/>
      <c s="103" r="F108"/>
      <c s="91" r="G108">
        <v>2589.16000000</v>
      </c>
      <c s="104" r="H108"/>
      <c s="91" r="I108">
        <v>2589.16000000</v>
      </c>
      <c s="104" r="J108"/>
      <c s="105" r="K108"/>
      <c s="105" r="L108"/>
      <c s="105" r="M108"/>
      <c s="105" r="N108"/>
      <c s="105" r="O108"/>
      <c s="105" r="P108"/>
      <c s="105" r="Q108"/>
      <c s="105" r="R108"/>
      <c s="105" r="S108">
        <v>2589.16000000</v>
      </c>
      <c s="105" r="T108"/>
      <c s="106" r="U108">
        <f>""&amp;A108</f>
      </c>
      <c s="107" r="V108">
        <f>""&amp;B108</f>
      </c>
      <c s="108" r="W108">
        <f>""&amp;C108</f>
      </c>
      <c s="109" r="X108"/>
      <c s="110" r="Y108"/>
      <c s="111" r="Z108"/>
      <c s="91" r="AA108">
        <v>2589.16000000</v>
      </c>
      <c s="104" r="AB108"/>
      <c s="91" r="AC108">
        <v>2589.16000000</v>
      </c>
      <c s="104" r="AD108"/>
      <c s="105" r="AE108"/>
      <c s="105" r="AF108"/>
      <c s="105" r="AG108"/>
      <c s="105" r="AH108"/>
      <c s="105" r="AI108"/>
      <c s="105" r="AJ108"/>
      <c s="105" r="AK108"/>
      <c s="105" r="AL108"/>
      <c s="105" r="AM108">
        <v>2589.16000000</v>
      </c>
      <c s="112" r="AN108"/>
      <c s="113" r="AO108">
        <f>""&amp;C108</f>
      </c>
      <c s="95" r="AP108"/>
      <c s="0" r="AQ108"/>
    </row>
    <row r="109" ht="11.25000000" customHeight="1">
      <c s="88" r="A109" t="s">
        <v>230</v>
      </c>
      <c s="89" r="B109" t="s">
        <v>47</v>
      </c>
      <c s="90" r="C109" t="s">
        <v>231</v>
      </c>
      <c s="90" r="D109"/>
      <c s="90" r="E109"/>
      <c s="90" r="F109"/>
      <c s="91" r="G109">
        <v>497118.98000000</v>
      </c>
      <c s="91" r="H109"/>
      <c s="91" r="I109">
        <v>497118.98000000</v>
      </c>
      <c s="91" r="J109"/>
      <c s="91" r="K109"/>
      <c s="91" r="L109"/>
      <c s="91" r="M109"/>
      <c s="91" r="N109"/>
      <c s="91" r="O109"/>
      <c s="91" r="P109"/>
      <c s="91" r="Q109">
        <v>437000.00000000</v>
      </c>
      <c s="91" r="R109">
        <v>0.00000000</v>
      </c>
      <c s="91" r="S109">
        <v>60118.98000000</v>
      </c>
      <c s="91" r="T109"/>
      <c s="92" r="U109">
        <f>""&amp;A109</f>
      </c>
      <c s="89" r="V109">
        <f>""&amp;B109</f>
      </c>
      <c s="90" r="W109">
        <f>""&amp;C109</f>
      </c>
      <c s="90" r="X109"/>
      <c s="90" r="Y109"/>
      <c s="90" r="Z109"/>
      <c s="91" r="AA109">
        <v>649126.43000000</v>
      </c>
      <c s="91" r="AB109"/>
      <c s="91" r="AC109">
        <v>649126.43000000</v>
      </c>
      <c s="91" r="AD109"/>
      <c s="91" r="AE109"/>
      <c s="91" r="AF109"/>
      <c s="91" r="AG109"/>
      <c s="91" r="AH109"/>
      <c s="91" r="AI109"/>
      <c s="91" r="AJ109"/>
      <c s="91" r="AK109">
        <v>584007.45000000</v>
      </c>
      <c s="91" r="AL109">
        <v>5000.00000000</v>
      </c>
      <c s="91" r="AM109">
        <v>60118.98000000</v>
      </c>
      <c s="93" r="AN109"/>
      <c s="94" r="AO109">
        <f>""&amp;C109</f>
      </c>
      <c s="95" r="AP109"/>
      <c s="0" r="AQ109"/>
    </row>
    <row r="110" ht="27.65600000" customHeight="1">
      <c s="96" r="A110" t="s">
        <v>232</v>
      </c>
      <c s="89" r="B110" t="s">
        <v>47</v>
      </c>
      <c s="90" r="C110" t="s">
        <v>233</v>
      </c>
      <c s="90" r="D110"/>
      <c s="90" r="E110"/>
      <c s="90" r="F110"/>
      <c s="91" r="G110">
        <v>188000.00000000</v>
      </c>
      <c s="91" r="H110"/>
      <c s="91" r="I110">
        <v>188000.00000000</v>
      </c>
      <c s="91" r="J110"/>
      <c s="91" r="K110"/>
      <c s="91" r="L110"/>
      <c s="91" r="M110"/>
      <c s="91" r="N110"/>
      <c s="91" r="O110"/>
      <c s="91" r="P110"/>
      <c s="91" r="Q110">
        <v>188000.00000000</v>
      </c>
      <c s="91" r="R110"/>
      <c s="91" r="S110"/>
      <c s="91" r="T110"/>
      <c s="97" r="U110">
        <f>""&amp;A110</f>
      </c>
      <c s="89" r="V110">
        <f>""&amp;B110</f>
      </c>
      <c s="90" r="W110">
        <f>""&amp;C110</f>
      </c>
      <c s="90" r="X110"/>
      <c s="90" r="Y110"/>
      <c s="90" r="Z110"/>
      <c s="91" r="AA110">
        <v>278096.10000000</v>
      </c>
      <c s="91" r="AB110"/>
      <c s="91" r="AC110">
        <v>278096.10000000</v>
      </c>
      <c s="91" r="AD110"/>
      <c s="91" r="AE110"/>
      <c s="91" r="AF110"/>
      <c s="91" r="AG110"/>
      <c s="91" r="AH110"/>
      <c s="91" r="AI110"/>
      <c s="91" r="AJ110"/>
      <c s="91" r="AK110">
        <v>278096.10000000</v>
      </c>
      <c s="91" r="AL110"/>
      <c s="91" r="AM110"/>
      <c s="93" r="AN110"/>
      <c s="94" r="AO110">
        <f>""&amp;C110</f>
      </c>
      <c s="95" r="AP110"/>
      <c s="0" r="AQ110"/>
    </row>
    <row r="111" ht="45.39400000" customHeight="1">
      <c s="96" r="A111" t="s">
        <v>234</v>
      </c>
      <c s="89" r="B111" t="s">
        <v>47</v>
      </c>
      <c s="90" r="C111" t="s">
        <v>235</v>
      </c>
      <c s="90" r="D111"/>
      <c s="90" r="E111"/>
      <c s="90" r="F111"/>
      <c s="91" r="G111">
        <v>5000.00000000</v>
      </c>
      <c s="91" r="H111"/>
      <c s="91" r="I111">
        <v>5000.00000000</v>
      </c>
      <c s="91" r="J111"/>
      <c s="91" r="K111"/>
      <c s="91" r="L111"/>
      <c s="91" r="M111"/>
      <c s="91" r="N111"/>
      <c s="91" r="O111"/>
      <c s="91" r="P111"/>
      <c s="91" r="Q111">
        <v>5000.00000000</v>
      </c>
      <c s="91" r="R111"/>
      <c s="91" r="S111"/>
      <c s="91" r="T111"/>
      <c s="97" r="U111">
        <f>""&amp;A111</f>
      </c>
      <c s="89" r="V111">
        <f>""&amp;B111</f>
      </c>
      <c s="90" r="W111">
        <f>""&amp;C111</f>
      </c>
      <c s="90" r="X111"/>
      <c s="90" r="Y111"/>
      <c s="90" r="Z111"/>
      <c s="91" r="AA111">
        <v>4843.50000000</v>
      </c>
      <c s="91" r="AB111"/>
      <c s="91" r="AC111">
        <v>4843.50000000</v>
      </c>
      <c s="91" r="AD111"/>
      <c s="91" r="AE111"/>
      <c s="91" r="AF111"/>
      <c s="91" r="AG111"/>
      <c s="91" r="AH111"/>
      <c s="91" r="AI111"/>
      <c s="91" r="AJ111"/>
      <c s="91" r="AK111">
        <v>4843.50000000</v>
      </c>
      <c s="91" r="AL111"/>
      <c s="91" r="AM111"/>
      <c s="93" r="AN111"/>
      <c s="94" r="AO111">
        <f>""&amp;C111</f>
      </c>
      <c s="95" r="AP111"/>
      <c s="0" r="AQ111"/>
    </row>
    <row r="112" ht="63.13200000" customHeight="1">
      <c s="98" r="A112" t="s">
        <v>236</v>
      </c>
      <c s="99" r="B112" t="s">
        <v>47</v>
      </c>
      <c s="100" r="C112" t="s">
        <v>237</v>
      </c>
      <c s="101" r="D112"/>
      <c s="102" r="E112"/>
      <c s="103" r="F112"/>
      <c s="91" r="G112">
        <v>5000.00000000</v>
      </c>
      <c s="104" r="H112"/>
      <c s="91" r="I112">
        <v>5000.00000000</v>
      </c>
      <c s="104" r="J112"/>
      <c s="105" r="K112"/>
      <c s="105" r="L112"/>
      <c s="105" r="M112"/>
      <c s="105" r="N112"/>
      <c s="105" r="O112"/>
      <c s="105" r="P112"/>
      <c s="105" r="Q112">
        <v>5000.00000000</v>
      </c>
      <c s="105" r="R112"/>
      <c s="105" r="S112"/>
      <c s="105" r="T112"/>
      <c s="106" r="U112">
        <f>""&amp;A112</f>
      </c>
      <c s="107" r="V112">
        <f>""&amp;B112</f>
      </c>
      <c s="108" r="W112">
        <f>""&amp;C112</f>
      </c>
      <c s="109" r="X112"/>
      <c s="110" r="Y112"/>
      <c s="111" r="Z112"/>
      <c s="91" r="AA112">
        <v>4843.50000000</v>
      </c>
      <c s="104" r="AB112"/>
      <c s="91" r="AC112">
        <v>4843.50000000</v>
      </c>
      <c s="104" r="AD112"/>
      <c s="105" r="AE112"/>
      <c s="105" r="AF112"/>
      <c s="105" r="AG112"/>
      <c s="105" r="AH112"/>
      <c s="105" r="AI112"/>
      <c s="105" r="AJ112"/>
      <c s="105" r="AK112">
        <v>4843.50000000</v>
      </c>
      <c s="105" r="AL112"/>
      <c s="105" r="AM112"/>
      <c s="112" r="AN112"/>
      <c s="113" r="AO112">
        <f>""&amp;C112</f>
      </c>
      <c s="95" r="AP112"/>
      <c s="0" r="AQ112"/>
    </row>
    <row r="113" ht="63.13200000" customHeight="1">
      <c s="88" r="A113" t="s">
        <v>238</v>
      </c>
      <c s="89" r="B113" t="s">
        <v>47</v>
      </c>
      <c s="90" r="C113" t="s">
        <v>239</v>
      </c>
      <c s="90" r="D113"/>
      <c s="90" r="E113"/>
      <c s="90" r="F113"/>
      <c s="91" r="G113">
        <v>10000.00000000</v>
      </c>
      <c s="91" r="H113"/>
      <c s="91" r="I113">
        <v>10000.00000000</v>
      </c>
      <c s="91" r="J113"/>
      <c s="91" r="K113"/>
      <c s="91" r="L113"/>
      <c s="91" r="M113"/>
      <c s="91" r="N113"/>
      <c s="91" r="O113"/>
      <c s="91" r="P113"/>
      <c s="91" r="Q113">
        <v>10000.00000000</v>
      </c>
      <c s="91" r="R113"/>
      <c s="91" r="S113"/>
      <c s="91" r="T113"/>
      <c s="92" r="U113">
        <f>""&amp;A113</f>
      </c>
      <c s="89" r="V113">
        <f>""&amp;B113</f>
      </c>
      <c s="90" r="W113">
        <f>""&amp;C113</f>
      </c>
      <c s="90" r="X113"/>
      <c s="90" r="Y113"/>
      <c s="90" r="Z113"/>
      <c s="91" r="AA113">
        <v>17806.50000000</v>
      </c>
      <c s="91" r="AB113"/>
      <c s="91" r="AC113">
        <v>17806.50000000</v>
      </c>
      <c s="91" r="AD113"/>
      <c s="91" r="AE113"/>
      <c s="91" r="AF113"/>
      <c s="91" r="AG113"/>
      <c s="91" r="AH113"/>
      <c s="91" r="AI113"/>
      <c s="91" r="AJ113"/>
      <c s="91" r="AK113">
        <v>17806.50000000</v>
      </c>
      <c s="91" r="AL113"/>
      <c s="91" r="AM113"/>
      <c s="93" r="AN113"/>
      <c s="94" r="AO113">
        <f>""&amp;C113</f>
      </c>
      <c s="95" r="AP113"/>
      <c s="0" r="AQ113"/>
    </row>
    <row r="114" ht="80.87000000" customHeight="1">
      <c s="98" r="A114" t="s">
        <v>240</v>
      </c>
      <c s="99" r="B114" t="s">
        <v>47</v>
      </c>
      <c s="100" r="C114" t="s">
        <v>241</v>
      </c>
      <c s="101" r="D114"/>
      <c s="102" r="E114"/>
      <c s="103" r="F114"/>
      <c s="91" r="G114">
        <v>10000.00000000</v>
      </c>
      <c s="104" r="H114"/>
      <c s="91" r="I114">
        <v>10000.00000000</v>
      </c>
      <c s="104" r="J114"/>
      <c s="105" r="K114"/>
      <c s="105" r="L114"/>
      <c s="105" r="M114"/>
      <c s="105" r="N114"/>
      <c s="105" r="O114"/>
      <c s="105" r="P114"/>
      <c s="105" r="Q114">
        <v>10000.00000000</v>
      </c>
      <c s="105" r="R114"/>
      <c s="105" r="S114"/>
      <c s="105" r="T114"/>
      <c s="106" r="U114">
        <f>""&amp;A114</f>
      </c>
      <c s="107" r="V114">
        <f>""&amp;B114</f>
      </c>
      <c s="108" r="W114">
        <f>""&amp;C114</f>
      </c>
      <c s="109" r="X114"/>
      <c s="110" r="Y114"/>
      <c s="111" r="Z114"/>
      <c s="91" r="AA114">
        <v>17806.50000000</v>
      </c>
      <c s="104" r="AB114"/>
      <c s="91" r="AC114">
        <v>17806.50000000</v>
      </c>
      <c s="104" r="AD114"/>
      <c s="105" r="AE114"/>
      <c s="105" r="AF114"/>
      <c s="105" r="AG114"/>
      <c s="105" r="AH114"/>
      <c s="105" r="AI114"/>
      <c s="105" r="AJ114"/>
      <c s="105" r="AK114">
        <v>17806.50000000</v>
      </c>
      <c s="105" r="AL114"/>
      <c s="105" r="AM114"/>
      <c s="112" r="AN114"/>
      <c s="113" r="AO114">
        <f>""&amp;C114</f>
      </c>
      <c s="95" r="AP114"/>
      <c s="0" r="AQ114"/>
    </row>
    <row r="115" ht="45.39400000" customHeight="1">
      <c s="88" r="A115" t="s">
        <v>242</v>
      </c>
      <c s="89" r="B115" t="s">
        <v>47</v>
      </c>
      <c s="90" r="C115" t="s">
        <v>243</v>
      </c>
      <c s="90" r="D115"/>
      <c s="90" r="E115"/>
      <c s="90" r="F115"/>
      <c s="91" r="G115">
        <v>1000.00000000</v>
      </c>
      <c s="91" r="H115"/>
      <c s="91" r="I115">
        <v>1000.00000000</v>
      </c>
      <c s="91" r="J115"/>
      <c s="91" r="K115"/>
      <c s="91" r="L115"/>
      <c s="91" r="M115"/>
      <c s="91" r="N115"/>
      <c s="91" r="O115"/>
      <c s="91" r="P115"/>
      <c s="91" r="Q115">
        <v>1000.00000000</v>
      </c>
      <c s="91" r="R115"/>
      <c s="91" r="S115"/>
      <c s="91" r="T115"/>
      <c s="92" r="U115">
        <f>""&amp;A115</f>
      </c>
      <c s="89" r="V115">
        <f>""&amp;B115</f>
      </c>
      <c s="90" r="W115">
        <f>""&amp;C115</f>
      </c>
      <c s="90" r="X115"/>
      <c s="90" r="Y115"/>
      <c s="90" r="Z115"/>
      <c s="91" r="AA115">
        <v>500.00000000</v>
      </c>
      <c s="91" r="AB115"/>
      <c s="91" r="AC115">
        <v>500.00000000</v>
      </c>
      <c s="91" r="AD115"/>
      <c s="91" r="AE115"/>
      <c s="91" r="AF115"/>
      <c s="91" r="AG115"/>
      <c s="91" r="AH115"/>
      <c s="91" r="AI115"/>
      <c s="91" r="AJ115"/>
      <c s="91" r="AK115">
        <v>500.00000000</v>
      </c>
      <c s="91" r="AL115"/>
      <c s="91" r="AM115"/>
      <c s="93" r="AN115"/>
      <c s="94" r="AO115">
        <f>""&amp;C115</f>
      </c>
      <c s="95" r="AP115"/>
      <c s="0" r="AQ115"/>
    </row>
    <row r="116" ht="63.13200000" customHeight="1">
      <c s="98" r="A116" t="s">
        <v>244</v>
      </c>
      <c s="99" r="B116" t="s">
        <v>47</v>
      </c>
      <c s="100" r="C116" t="s">
        <v>245</v>
      </c>
      <c s="101" r="D116"/>
      <c s="102" r="E116"/>
      <c s="103" r="F116"/>
      <c s="91" r="G116">
        <v>1000.00000000</v>
      </c>
      <c s="104" r="H116"/>
      <c s="91" r="I116">
        <v>1000.00000000</v>
      </c>
      <c s="104" r="J116"/>
      <c s="105" r="K116"/>
      <c s="105" r="L116"/>
      <c s="105" r="M116"/>
      <c s="105" r="N116"/>
      <c s="105" r="O116"/>
      <c s="105" r="P116"/>
      <c s="105" r="Q116">
        <v>1000.00000000</v>
      </c>
      <c s="105" r="R116"/>
      <c s="105" r="S116"/>
      <c s="105" r="T116"/>
      <c s="106" r="U116">
        <f>""&amp;A116</f>
      </c>
      <c s="107" r="V116">
        <f>""&amp;B116</f>
      </c>
      <c s="108" r="W116">
        <f>""&amp;C116</f>
      </c>
      <c s="109" r="X116"/>
      <c s="110" r="Y116"/>
      <c s="111" r="Z116"/>
      <c s="91" r="AA116">
        <v>500.00000000</v>
      </c>
      <c s="104" r="AB116"/>
      <c s="91" r="AC116">
        <v>500.00000000</v>
      </c>
      <c s="104" r="AD116"/>
      <c s="105" r="AE116"/>
      <c s="105" r="AF116"/>
      <c s="105" r="AG116"/>
      <c s="105" r="AH116"/>
      <c s="105" r="AI116"/>
      <c s="105" r="AJ116"/>
      <c s="105" r="AK116">
        <v>500.00000000</v>
      </c>
      <c s="105" r="AL116"/>
      <c s="105" r="AM116"/>
      <c s="112" r="AN116"/>
      <c s="113" r="AO116">
        <f>""&amp;C116</f>
      </c>
      <c s="95" r="AP116"/>
      <c s="0" r="AQ116"/>
    </row>
    <row r="117" ht="36.52500000" customHeight="1">
      <c s="88" r="A117" t="s">
        <v>246</v>
      </c>
      <c s="89" r="B117" t="s">
        <v>47</v>
      </c>
      <c s="90" r="C117" t="s">
        <v>247</v>
      </c>
      <c s="90" r="D117"/>
      <c s="90" r="E117"/>
      <c s="90" r="F117"/>
      <c s="91" r="G117">
        <v>1000.00000000</v>
      </c>
      <c s="91" r="H117"/>
      <c s="91" r="I117">
        <v>1000.00000000</v>
      </c>
      <c s="91" r="J117"/>
      <c s="91" r="K117"/>
      <c s="91" r="L117"/>
      <c s="91" r="M117"/>
      <c s="91" r="N117"/>
      <c s="91" r="O117"/>
      <c s="91" r="P117"/>
      <c s="91" r="Q117">
        <v>1000.00000000</v>
      </c>
      <c s="91" r="R117"/>
      <c s="91" r="S117"/>
      <c s="91" r="T117"/>
      <c s="92" r="U117">
        <f>""&amp;A117</f>
      </c>
      <c s="89" r="V117">
        <f>""&amp;B117</f>
      </c>
      <c s="90" r="W117">
        <f>""&amp;C117</f>
      </c>
      <c s="90" r="X117"/>
      <c s="90" r="Y117"/>
      <c s="90" r="Z117"/>
      <c s="91" r="AA117">
        <v>250.00000000</v>
      </c>
      <c s="91" r="AB117"/>
      <c s="91" r="AC117">
        <v>250.00000000</v>
      </c>
      <c s="91" r="AD117"/>
      <c s="91" r="AE117"/>
      <c s="91" r="AF117"/>
      <c s="91" r="AG117"/>
      <c s="91" r="AH117"/>
      <c s="91" r="AI117"/>
      <c s="91" r="AJ117"/>
      <c s="91" r="AK117">
        <v>250.00000000</v>
      </c>
      <c s="91" r="AL117"/>
      <c s="91" r="AM117"/>
      <c s="93" r="AN117"/>
      <c s="94" r="AO117">
        <f>""&amp;C117</f>
      </c>
      <c s="95" r="AP117"/>
      <c s="0" r="AQ117"/>
    </row>
    <row r="118" ht="63.13200000" customHeight="1">
      <c s="98" r="A118" t="s">
        <v>248</v>
      </c>
      <c s="99" r="B118" t="s">
        <v>47</v>
      </c>
      <c s="100" r="C118" t="s">
        <v>249</v>
      </c>
      <c s="101" r="D118"/>
      <c s="102" r="E118"/>
      <c s="103" r="F118"/>
      <c s="91" r="G118">
        <v>1000.00000000</v>
      </c>
      <c s="104" r="H118"/>
      <c s="91" r="I118">
        <v>1000.00000000</v>
      </c>
      <c s="104" r="J118"/>
      <c s="105" r="K118"/>
      <c s="105" r="L118"/>
      <c s="105" r="M118"/>
      <c s="105" r="N118"/>
      <c s="105" r="O118"/>
      <c s="105" r="P118"/>
      <c s="105" r="Q118">
        <v>1000.00000000</v>
      </c>
      <c s="105" r="R118"/>
      <c s="105" r="S118"/>
      <c s="105" r="T118"/>
      <c s="106" r="U118">
        <f>""&amp;A118</f>
      </c>
      <c s="107" r="V118">
        <f>""&amp;B118</f>
      </c>
      <c s="108" r="W118">
        <f>""&amp;C118</f>
      </c>
      <c s="109" r="X118"/>
      <c s="110" r="Y118"/>
      <c s="111" r="Z118"/>
      <c s="91" r="AA118">
        <v>250.00000000</v>
      </c>
      <c s="104" r="AB118"/>
      <c s="91" r="AC118">
        <v>250.00000000</v>
      </c>
      <c s="104" r="AD118"/>
      <c s="105" r="AE118"/>
      <c s="105" r="AF118"/>
      <c s="105" r="AG118"/>
      <c s="105" r="AH118"/>
      <c s="105" r="AI118"/>
      <c s="105" r="AJ118"/>
      <c s="105" r="AK118">
        <v>250.00000000</v>
      </c>
      <c s="105" r="AL118"/>
      <c s="105" r="AM118"/>
      <c s="112" r="AN118"/>
      <c s="113" r="AO118">
        <f>""&amp;C118</f>
      </c>
      <c s="95" r="AP118"/>
      <c s="0" r="AQ118"/>
    </row>
    <row r="119" ht="45.39400000" customHeight="1">
      <c s="88" r="A119" t="s">
        <v>250</v>
      </c>
      <c s="89" r="B119" t="s">
        <v>47</v>
      </c>
      <c s="90" r="C119" t="s">
        <v>251</v>
      </c>
      <c s="90" r="D119"/>
      <c s="90" r="E119"/>
      <c s="90" r="F119"/>
      <c s="91" r="G119">
        <v>0.00000000</v>
      </c>
      <c s="91" r="H119"/>
      <c s="91" r="I119">
        <v>0.00000000</v>
      </c>
      <c s="91" r="J119"/>
      <c s="91" r="K119"/>
      <c s="91" r="L119"/>
      <c s="91" r="M119"/>
      <c s="91" r="N119"/>
      <c s="91" r="O119"/>
      <c s="91" r="P119"/>
      <c s="91" r="Q119">
        <v>0.00000000</v>
      </c>
      <c s="91" r="R119"/>
      <c s="91" r="S119"/>
      <c s="91" r="T119"/>
      <c s="92" r="U119">
        <f>""&amp;A119</f>
      </c>
      <c s="89" r="V119">
        <f>""&amp;B119</f>
      </c>
      <c s="90" r="W119">
        <f>""&amp;C119</f>
      </c>
      <c s="90" r="X119"/>
      <c s="90" r="Y119"/>
      <c s="90" r="Z119"/>
      <c s="91" r="AA119">
        <v>5500.00000000</v>
      </c>
      <c s="91" r="AB119"/>
      <c s="91" r="AC119">
        <v>5500.00000000</v>
      </c>
      <c s="91" r="AD119"/>
      <c s="91" r="AE119"/>
      <c s="91" r="AF119"/>
      <c s="91" r="AG119"/>
      <c s="91" r="AH119"/>
      <c s="91" r="AI119"/>
      <c s="91" r="AJ119"/>
      <c s="91" r="AK119">
        <v>5500.00000000</v>
      </c>
      <c s="91" r="AL119"/>
      <c s="91" r="AM119"/>
      <c s="93" r="AN119"/>
      <c s="94" r="AO119">
        <f>""&amp;C119</f>
      </c>
      <c s="95" r="AP119"/>
      <c s="0" r="AQ119"/>
    </row>
    <row r="120" ht="63.13200000" customHeight="1">
      <c s="98" r="A120" t="s">
        <v>252</v>
      </c>
      <c s="99" r="B120" t="s">
        <v>47</v>
      </c>
      <c s="100" r="C120" t="s">
        <v>253</v>
      </c>
      <c s="101" r="D120"/>
      <c s="102" r="E120"/>
      <c s="103" r="F120"/>
      <c s="91" r="G120">
        <v>0.00000000</v>
      </c>
      <c s="104" r="H120"/>
      <c s="91" r="I120">
        <v>0.00000000</v>
      </c>
      <c s="104" r="J120"/>
      <c s="105" r="K120"/>
      <c s="105" r="L120"/>
      <c s="105" r="M120"/>
      <c s="105" r="N120"/>
      <c s="105" r="O120"/>
      <c s="105" r="P120"/>
      <c s="105" r="Q120">
        <v>0.00000000</v>
      </c>
      <c s="105" r="R120"/>
      <c s="105" r="S120"/>
      <c s="105" r="T120"/>
      <c s="106" r="U120">
        <f>""&amp;A120</f>
      </c>
      <c s="107" r="V120">
        <f>""&amp;B120</f>
      </c>
      <c s="108" r="W120">
        <f>""&amp;C120</f>
      </c>
      <c s="109" r="X120"/>
      <c s="110" r="Y120"/>
      <c s="111" r="Z120"/>
      <c s="91" r="AA120">
        <v>5500.00000000</v>
      </c>
      <c s="104" r="AB120"/>
      <c s="91" r="AC120">
        <v>5500.00000000</v>
      </c>
      <c s="104" r="AD120"/>
      <c s="105" r="AE120"/>
      <c s="105" r="AF120"/>
      <c s="105" r="AG120"/>
      <c s="105" r="AH120"/>
      <c s="105" r="AI120"/>
      <c s="105" r="AJ120"/>
      <c s="105" r="AK120">
        <v>5500.00000000</v>
      </c>
      <c s="105" r="AL120"/>
      <c s="105" r="AM120"/>
      <c s="112" r="AN120"/>
      <c s="113" r="AO120">
        <f>""&amp;C120</f>
      </c>
      <c s="95" r="AP120"/>
      <c s="0" r="AQ120"/>
    </row>
    <row r="121" ht="54.26300000" customHeight="1">
      <c s="88" r="A121" t="s">
        <v>254</v>
      </c>
      <c s="89" r="B121" t="s">
        <v>47</v>
      </c>
      <c s="90" r="C121" t="s">
        <v>255</v>
      </c>
      <c s="90" r="D121"/>
      <c s="90" r="E121"/>
      <c s="90" r="F121"/>
      <c s="91" r="G121">
        <v>0.00000000</v>
      </c>
      <c s="91" r="H121"/>
      <c s="91" r="I121">
        <v>0.00000000</v>
      </c>
      <c s="91" r="J121"/>
      <c s="91" r="K121"/>
      <c s="91" r="L121"/>
      <c s="91" r="M121"/>
      <c s="91" r="N121"/>
      <c s="91" r="O121"/>
      <c s="91" r="P121"/>
      <c s="91" r="Q121">
        <v>0.00000000</v>
      </c>
      <c s="91" r="R121"/>
      <c s="91" r="S121"/>
      <c s="91" r="T121"/>
      <c s="92" r="U121">
        <f>""&amp;A121</f>
      </c>
      <c s="89" r="V121">
        <f>""&amp;B121</f>
      </c>
      <c s="90" r="W121">
        <f>""&amp;C121</f>
      </c>
      <c s="90" r="X121"/>
      <c s="90" r="Y121"/>
      <c s="90" r="Z121"/>
      <c s="91" r="AA121">
        <v>1000.00000000</v>
      </c>
      <c s="91" r="AB121"/>
      <c s="91" r="AC121">
        <v>1000.00000000</v>
      </c>
      <c s="91" r="AD121"/>
      <c s="91" r="AE121"/>
      <c s="91" r="AF121"/>
      <c s="91" r="AG121"/>
      <c s="91" r="AH121"/>
      <c s="91" r="AI121"/>
      <c s="91" r="AJ121"/>
      <c s="91" r="AK121">
        <v>1000.00000000</v>
      </c>
      <c s="91" r="AL121"/>
      <c s="91" r="AM121"/>
      <c s="93" r="AN121"/>
      <c s="94" r="AO121">
        <f>""&amp;C121</f>
      </c>
      <c s="95" r="AP121"/>
      <c s="0" r="AQ121"/>
    </row>
    <row r="122" ht="72.00100000" customHeight="1">
      <c s="98" r="A122" t="s">
        <v>256</v>
      </c>
      <c s="99" r="B122" t="s">
        <v>47</v>
      </c>
      <c s="100" r="C122" t="s">
        <v>257</v>
      </c>
      <c s="101" r="D122"/>
      <c s="102" r="E122"/>
      <c s="103" r="F122"/>
      <c s="91" r="G122">
        <v>0.00000000</v>
      </c>
      <c s="104" r="H122"/>
      <c s="91" r="I122">
        <v>0.00000000</v>
      </c>
      <c s="104" r="J122"/>
      <c s="105" r="K122"/>
      <c s="105" r="L122"/>
      <c s="105" r="M122"/>
      <c s="105" r="N122"/>
      <c s="105" r="O122"/>
      <c s="105" r="P122"/>
      <c s="105" r="Q122">
        <v>0.00000000</v>
      </c>
      <c s="105" r="R122"/>
      <c s="105" r="S122"/>
      <c s="105" r="T122"/>
      <c s="106" r="U122">
        <f>""&amp;A122</f>
      </c>
      <c s="107" r="V122">
        <f>""&amp;B122</f>
      </c>
      <c s="108" r="W122">
        <f>""&amp;C122</f>
      </c>
      <c s="109" r="X122"/>
      <c s="110" r="Y122"/>
      <c s="111" r="Z122"/>
      <c s="91" r="AA122">
        <v>1000.00000000</v>
      </c>
      <c s="104" r="AB122"/>
      <c s="91" r="AC122">
        <v>1000.00000000</v>
      </c>
      <c s="104" r="AD122"/>
      <c s="105" r="AE122"/>
      <c s="105" r="AF122"/>
      <c s="105" r="AG122"/>
      <c s="105" r="AH122"/>
      <c s="105" r="AI122"/>
      <c s="105" r="AJ122"/>
      <c s="105" r="AK122">
        <v>1000.00000000</v>
      </c>
      <c s="105" r="AL122"/>
      <c s="105" r="AM122"/>
      <c s="112" r="AN122"/>
      <c s="113" r="AO122">
        <f>""&amp;C122</f>
      </c>
      <c s="95" r="AP122"/>
      <c s="0" r="AQ122"/>
    </row>
    <row r="123" ht="72.00100000" customHeight="1">
      <c s="88" r="A123" t="s">
        <v>258</v>
      </c>
      <c s="89" r="B123" t="s">
        <v>47</v>
      </c>
      <c s="90" r="C123" t="s">
        <v>259</v>
      </c>
      <c s="90" r="D123"/>
      <c s="90" r="E123"/>
      <c s="90" r="F123"/>
      <c s="91" r="G123">
        <v>4000.00000000</v>
      </c>
      <c s="91" r="H123"/>
      <c s="91" r="I123">
        <v>4000.00000000</v>
      </c>
      <c s="91" r="J123"/>
      <c s="91" r="K123"/>
      <c s="91" r="L123"/>
      <c s="91" r="M123"/>
      <c s="91" r="N123"/>
      <c s="91" r="O123"/>
      <c s="91" r="P123"/>
      <c s="91" r="Q123">
        <v>4000.00000000</v>
      </c>
      <c s="91" r="R123"/>
      <c s="91" r="S123"/>
      <c s="91" r="T123"/>
      <c s="92" r="U123">
        <f>""&amp;A123</f>
      </c>
      <c s="89" r="V123">
        <f>""&amp;B123</f>
      </c>
      <c s="90" r="W123">
        <f>""&amp;C123</f>
      </c>
      <c s="90" r="X123"/>
      <c s="90" r="Y123"/>
      <c s="90" r="Z123"/>
      <c s="91" r="AA123">
        <v>25600.00000000</v>
      </c>
      <c s="91" r="AB123"/>
      <c s="91" r="AC123">
        <v>25600.00000000</v>
      </c>
      <c s="91" r="AD123"/>
      <c s="91" r="AE123"/>
      <c s="91" r="AF123"/>
      <c s="91" r="AG123"/>
      <c s="91" r="AH123"/>
      <c s="91" r="AI123"/>
      <c s="91" r="AJ123"/>
      <c s="91" r="AK123">
        <v>25600.00000000</v>
      </c>
      <c s="91" r="AL123"/>
      <c s="91" r="AM123"/>
      <c s="93" r="AN123"/>
      <c s="94" r="AO123">
        <f>""&amp;C123</f>
      </c>
      <c s="95" r="AP123"/>
      <c s="0" r="AQ123"/>
    </row>
    <row r="124" ht="107.47700000" customHeight="1">
      <c s="98" r="A124" t="s">
        <v>260</v>
      </c>
      <c s="99" r="B124" t="s">
        <v>47</v>
      </c>
      <c s="100" r="C124" t="s">
        <v>261</v>
      </c>
      <c s="101" r="D124"/>
      <c s="102" r="E124"/>
      <c s="103" r="F124"/>
      <c s="91" r="G124">
        <v>4000.00000000</v>
      </c>
      <c s="104" r="H124"/>
      <c s="91" r="I124">
        <v>4000.00000000</v>
      </c>
      <c s="104" r="J124"/>
      <c s="105" r="K124"/>
      <c s="105" r="L124"/>
      <c s="105" r="M124"/>
      <c s="105" r="N124"/>
      <c s="105" r="O124"/>
      <c s="105" r="P124"/>
      <c s="105" r="Q124">
        <v>4000.00000000</v>
      </c>
      <c s="105" r="R124"/>
      <c s="105" r="S124"/>
      <c s="105" r="T124"/>
      <c s="106" r="U124">
        <f>""&amp;A124</f>
      </c>
      <c s="107" r="V124">
        <f>""&amp;B124</f>
      </c>
      <c s="108" r="W124">
        <f>""&amp;C124</f>
      </c>
      <c s="109" r="X124"/>
      <c s="110" r="Y124"/>
      <c s="111" r="Z124"/>
      <c s="91" r="AA124">
        <v>600.00000000</v>
      </c>
      <c s="104" r="AB124"/>
      <c s="91" r="AC124">
        <v>600.00000000</v>
      </c>
      <c s="104" r="AD124"/>
      <c s="105" r="AE124"/>
      <c s="105" r="AF124"/>
      <c s="105" r="AG124"/>
      <c s="105" r="AH124"/>
      <c s="105" r="AI124"/>
      <c s="105" r="AJ124"/>
      <c s="105" r="AK124">
        <v>600.00000000</v>
      </c>
      <c s="105" r="AL124"/>
      <c s="105" r="AM124"/>
      <c s="112" r="AN124"/>
      <c s="113" r="AO124">
        <f>""&amp;C124</f>
      </c>
      <c s="95" r="AP124"/>
      <c s="0" r="AQ124"/>
    </row>
    <row r="125" ht="107.47700000" customHeight="1">
      <c s="114" r="A125" t="s">
        <v>262</v>
      </c>
      <c s="99" r="B125" t="s">
        <v>47</v>
      </c>
      <c s="100" r="C125" t="s">
        <v>263</v>
      </c>
      <c s="101" r="D125"/>
      <c s="102" r="E125"/>
      <c s="103" r="F125"/>
      <c s="91" r="G125">
        <v>0.00000000</v>
      </c>
      <c s="104" r="H125"/>
      <c s="91" r="I125">
        <v>0.00000000</v>
      </c>
      <c s="104" r="J125"/>
      <c s="105" r="K125"/>
      <c s="105" r="L125"/>
      <c s="105" r="M125"/>
      <c s="105" r="N125"/>
      <c s="105" r="O125"/>
      <c s="105" r="P125"/>
      <c s="105" r="Q125">
        <v>0.00000000</v>
      </c>
      <c s="105" r="R125"/>
      <c s="105" r="S125"/>
      <c s="105" r="T125"/>
      <c s="115" r="U125">
        <f>""&amp;A125</f>
      </c>
      <c s="107" r="V125">
        <f>""&amp;B125</f>
      </c>
      <c s="108" r="W125">
        <f>""&amp;C125</f>
      </c>
      <c s="109" r="X125"/>
      <c s="110" r="Y125"/>
      <c s="111" r="Z125"/>
      <c s="91" r="AA125">
        <v>25000.00000000</v>
      </c>
      <c s="104" r="AB125"/>
      <c s="91" r="AC125">
        <v>25000.00000000</v>
      </c>
      <c s="104" r="AD125"/>
      <c s="105" r="AE125"/>
      <c s="105" r="AF125"/>
      <c s="105" r="AG125"/>
      <c s="105" r="AH125"/>
      <c s="105" r="AI125"/>
      <c s="105" r="AJ125"/>
      <c s="105" r="AK125">
        <v>25000.00000000</v>
      </c>
      <c s="105" r="AL125"/>
      <c s="105" r="AM125"/>
      <c s="112" r="AN125"/>
      <c s="113" r="AO125">
        <f>""&amp;C125</f>
      </c>
      <c s="95" r="AP125"/>
      <c s="0" r="AQ125"/>
    </row>
    <row r="126" ht="45.39400000" customHeight="1">
      <c s="88" r="A126" t="s">
        <v>264</v>
      </c>
      <c s="89" r="B126" t="s">
        <v>47</v>
      </c>
      <c s="90" r="C126" t="s">
        <v>265</v>
      </c>
      <c s="90" r="D126"/>
      <c s="90" r="E126"/>
      <c s="90" r="F126"/>
      <c s="91" r="G126">
        <v>0.00000000</v>
      </c>
      <c s="91" r="H126"/>
      <c s="91" r="I126">
        <v>0.00000000</v>
      </c>
      <c s="91" r="J126"/>
      <c s="91" r="K126"/>
      <c s="91" r="L126"/>
      <c s="91" r="M126"/>
      <c s="91" r="N126"/>
      <c s="91" r="O126"/>
      <c s="91" r="P126"/>
      <c s="91" r="Q126">
        <v>0.00000000</v>
      </c>
      <c s="91" r="R126"/>
      <c s="91" r="S126"/>
      <c s="91" r="T126"/>
      <c s="92" r="U126">
        <f>""&amp;A126</f>
      </c>
      <c s="89" r="V126">
        <f>""&amp;B126</f>
      </c>
      <c s="90" r="W126">
        <f>""&amp;C126</f>
      </c>
      <c s="90" r="X126"/>
      <c s="90" r="Y126"/>
      <c s="90" r="Z126"/>
      <c s="91" r="AA126">
        <v>1500.00000000</v>
      </c>
      <c s="91" r="AB126"/>
      <c s="91" r="AC126">
        <v>1500.00000000</v>
      </c>
      <c s="91" r="AD126"/>
      <c s="91" r="AE126"/>
      <c s="91" r="AF126"/>
      <c s="91" r="AG126"/>
      <c s="91" r="AH126"/>
      <c s="91" r="AI126"/>
      <c s="91" r="AJ126"/>
      <c s="91" r="AK126">
        <v>1500.00000000</v>
      </c>
      <c s="91" r="AL126"/>
      <c s="91" r="AM126"/>
      <c s="93" r="AN126"/>
      <c s="94" r="AO126">
        <f>""&amp;C126</f>
      </c>
      <c s="95" r="AP126"/>
      <c s="0" r="AQ126"/>
    </row>
    <row r="127" ht="63.13200000" customHeight="1">
      <c s="98" r="A127" t="s">
        <v>266</v>
      </c>
      <c s="99" r="B127" t="s">
        <v>47</v>
      </c>
      <c s="100" r="C127" t="s">
        <v>267</v>
      </c>
      <c s="101" r="D127"/>
      <c s="102" r="E127"/>
      <c s="103" r="F127"/>
      <c s="91" r="G127">
        <v>0.00000000</v>
      </c>
      <c s="104" r="H127"/>
      <c s="91" r="I127">
        <v>0.00000000</v>
      </c>
      <c s="104" r="J127"/>
      <c s="105" r="K127"/>
      <c s="105" r="L127"/>
      <c s="105" r="M127"/>
      <c s="105" r="N127"/>
      <c s="105" r="O127"/>
      <c s="105" r="P127"/>
      <c s="105" r="Q127">
        <v>0.00000000</v>
      </c>
      <c s="105" r="R127"/>
      <c s="105" r="S127"/>
      <c s="105" r="T127"/>
      <c s="106" r="U127">
        <f>""&amp;A127</f>
      </c>
      <c s="107" r="V127">
        <f>""&amp;B127</f>
      </c>
      <c s="108" r="W127">
        <f>""&amp;C127</f>
      </c>
      <c s="109" r="X127"/>
      <c s="110" r="Y127"/>
      <c s="111" r="Z127"/>
      <c s="91" r="AA127">
        <v>1500.00000000</v>
      </c>
      <c s="104" r="AB127"/>
      <c s="91" r="AC127">
        <v>1500.00000000</v>
      </c>
      <c s="104" r="AD127"/>
      <c s="105" r="AE127"/>
      <c s="105" r="AF127"/>
      <c s="105" r="AG127"/>
      <c s="105" r="AH127"/>
      <c s="105" r="AI127"/>
      <c s="105" r="AJ127"/>
      <c s="105" r="AK127">
        <v>1500.00000000</v>
      </c>
      <c s="105" r="AL127"/>
      <c s="105" r="AM127"/>
      <c s="112" r="AN127"/>
      <c s="113" r="AO127">
        <f>""&amp;C127</f>
      </c>
      <c s="95" r="AP127"/>
      <c s="0" r="AQ127"/>
    </row>
    <row r="128" ht="45.39400000" customHeight="1">
      <c s="88" r="A128" t="s">
        <v>268</v>
      </c>
      <c s="89" r="B128" t="s">
        <v>47</v>
      </c>
      <c s="90" r="C128" t="s">
        <v>269</v>
      </c>
      <c s="90" r="D128"/>
      <c s="90" r="E128"/>
      <c s="90" r="F128"/>
      <c s="91" r="G128">
        <v>76000.00000000</v>
      </c>
      <c s="91" r="H128"/>
      <c s="91" r="I128">
        <v>76000.00000000</v>
      </c>
      <c s="91" r="J128"/>
      <c s="91" r="K128"/>
      <c s="91" r="L128"/>
      <c s="91" r="M128"/>
      <c s="91" r="N128"/>
      <c s="91" r="O128"/>
      <c s="91" r="P128"/>
      <c s="91" r="Q128">
        <v>76000.00000000</v>
      </c>
      <c s="91" r="R128"/>
      <c s="91" r="S128"/>
      <c s="91" r="T128"/>
      <c s="92" r="U128">
        <f>""&amp;A128</f>
      </c>
      <c s="89" r="V128">
        <f>""&amp;B128</f>
      </c>
      <c s="90" r="W128">
        <f>""&amp;C128</f>
      </c>
      <c s="90" r="X128"/>
      <c s="90" r="Y128"/>
      <c s="90" r="Z128"/>
      <c s="91" r="AA128">
        <v>97057.26000000</v>
      </c>
      <c s="91" r="AB128"/>
      <c s="91" r="AC128">
        <v>97057.26000000</v>
      </c>
      <c s="91" r="AD128"/>
      <c s="91" r="AE128"/>
      <c s="91" r="AF128"/>
      <c s="91" r="AG128"/>
      <c s="91" r="AH128"/>
      <c s="91" r="AI128"/>
      <c s="91" r="AJ128"/>
      <c s="91" r="AK128">
        <v>97057.26000000</v>
      </c>
      <c s="91" r="AL128"/>
      <c s="91" r="AM128"/>
      <c s="93" r="AN128"/>
      <c s="94" r="AO128">
        <f>""&amp;C128</f>
      </c>
      <c s="95" r="AP128"/>
      <c s="0" r="AQ128"/>
    </row>
    <row r="129" ht="63.13200000" customHeight="1">
      <c s="98" r="A129" t="s">
        <v>270</v>
      </c>
      <c s="99" r="B129" t="s">
        <v>47</v>
      </c>
      <c s="100" r="C129" t="s">
        <v>271</v>
      </c>
      <c s="101" r="D129"/>
      <c s="102" r="E129"/>
      <c s="103" r="F129"/>
      <c s="91" r="G129">
        <v>76000.00000000</v>
      </c>
      <c s="104" r="H129"/>
      <c s="91" r="I129">
        <v>76000.00000000</v>
      </c>
      <c s="104" r="J129"/>
      <c s="105" r="K129"/>
      <c s="105" r="L129"/>
      <c s="105" r="M129"/>
      <c s="105" r="N129"/>
      <c s="105" r="O129"/>
      <c s="105" r="P129"/>
      <c s="105" r="Q129">
        <v>76000.00000000</v>
      </c>
      <c s="105" r="R129"/>
      <c s="105" r="S129"/>
      <c s="105" r="T129"/>
      <c s="106" r="U129">
        <f>""&amp;A129</f>
      </c>
      <c s="107" r="V129">
        <f>""&amp;B129</f>
      </c>
      <c s="108" r="W129">
        <f>""&amp;C129</f>
      </c>
      <c s="109" r="X129"/>
      <c s="110" r="Y129"/>
      <c s="111" r="Z129"/>
      <c s="91" r="AA129">
        <v>97057.26000000</v>
      </c>
      <c s="104" r="AB129"/>
      <c s="91" r="AC129">
        <v>97057.26000000</v>
      </c>
      <c s="104" r="AD129"/>
      <c s="105" r="AE129"/>
      <c s="105" r="AF129"/>
      <c s="105" r="AG129"/>
      <c s="105" r="AH129"/>
      <c s="105" r="AI129"/>
      <c s="105" r="AJ129"/>
      <c s="105" r="AK129">
        <v>97057.26000000</v>
      </c>
      <c s="105" r="AL129"/>
      <c s="105" r="AM129"/>
      <c s="112" r="AN129"/>
      <c s="113" r="AO129">
        <f>""&amp;C129</f>
      </c>
      <c s="95" r="AP129"/>
      <c s="0" r="AQ129"/>
    </row>
    <row r="130" ht="54.26300000" customHeight="1">
      <c s="88" r="A130" t="s">
        <v>272</v>
      </c>
      <c s="89" r="B130" t="s">
        <v>47</v>
      </c>
      <c s="90" r="C130" t="s">
        <v>273</v>
      </c>
      <c s="90" r="D130"/>
      <c s="90" r="E130"/>
      <c s="90" r="F130"/>
      <c s="91" r="G130">
        <v>91000.00000000</v>
      </c>
      <c s="91" r="H130"/>
      <c s="91" r="I130">
        <v>91000.00000000</v>
      </c>
      <c s="91" r="J130"/>
      <c s="91" r="K130"/>
      <c s="91" r="L130"/>
      <c s="91" r="M130"/>
      <c s="91" r="N130"/>
      <c s="91" r="O130"/>
      <c s="91" r="P130"/>
      <c s="91" r="Q130">
        <v>91000.00000000</v>
      </c>
      <c s="91" r="R130"/>
      <c s="91" r="S130"/>
      <c s="91" r="T130"/>
      <c s="92" r="U130">
        <f>""&amp;A130</f>
      </c>
      <c s="89" r="V130">
        <f>""&amp;B130</f>
      </c>
      <c s="90" r="W130">
        <f>""&amp;C130</f>
      </c>
      <c s="90" r="X130"/>
      <c s="90" r="Y130"/>
      <c s="90" r="Z130"/>
      <c s="91" r="AA130">
        <v>124038.84000000</v>
      </c>
      <c s="91" r="AB130"/>
      <c s="91" r="AC130">
        <v>124038.84000000</v>
      </c>
      <c s="91" r="AD130"/>
      <c s="91" r="AE130"/>
      <c s="91" r="AF130"/>
      <c s="91" r="AG130"/>
      <c s="91" r="AH130"/>
      <c s="91" r="AI130"/>
      <c s="91" r="AJ130"/>
      <c s="91" r="AK130">
        <v>124038.84000000</v>
      </c>
      <c s="91" r="AL130"/>
      <c s="91" r="AM130"/>
      <c s="93" r="AN130"/>
      <c s="94" r="AO130">
        <f>""&amp;C130</f>
      </c>
      <c s="95" r="AP130"/>
      <c s="0" r="AQ130"/>
    </row>
    <row r="131" ht="72.00100000" customHeight="1">
      <c s="98" r="A131" t="s">
        <v>274</v>
      </c>
      <c s="99" r="B131" t="s">
        <v>47</v>
      </c>
      <c s="100" r="C131" t="s">
        <v>275</v>
      </c>
      <c s="101" r="D131"/>
      <c s="102" r="E131"/>
      <c s="103" r="F131"/>
      <c s="91" r="G131">
        <v>91000.00000000</v>
      </c>
      <c s="104" r="H131"/>
      <c s="91" r="I131">
        <v>91000.00000000</v>
      </c>
      <c s="104" r="J131"/>
      <c s="105" r="K131"/>
      <c s="105" r="L131"/>
      <c s="105" r="M131"/>
      <c s="105" r="N131"/>
      <c s="105" r="O131"/>
      <c s="105" r="P131"/>
      <c s="105" r="Q131">
        <v>91000.00000000</v>
      </c>
      <c s="105" r="R131"/>
      <c s="105" r="S131"/>
      <c s="105" r="T131"/>
      <c s="106" r="U131">
        <f>""&amp;A131</f>
      </c>
      <c s="107" r="V131">
        <f>""&amp;B131</f>
      </c>
      <c s="108" r="W131">
        <f>""&amp;C131</f>
      </c>
      <c s="109" r="X131"/>
      <c s="110" r="Y131"/>
      <c s="111" r="Z131"/>
      <c s="91" r="AA131">
        <v>124038.84000000</v>
      </c>
      <c s="104" r="AB131"/>
      <c s="91" r="AC131">
        <v>124038.84000000</v>
      </c>
      <c s="104" r="AD131"/>
      <c s="105" r="AE131"/>
      <c s="105" r="AF131"/>
      <c s="105" r="AG131"/>
      <c s="105" r="AH131"/>
      <c s="105" r="AI131"/>
      <c s="105" r="AJ131"/>
      <c s="105" r="AK131">
        <v>124038.84000000</v>
      </c>
      <c s="105" r="AL131"/>
      <c s="105" r="AM131"/>
      <c s="112" r="AN131"/>
      <c s="113" r="AO131">
        <f>""&amp;C131</f>
      </c>
      <c s="95" r="AP131"/>
      <c s="0" r="AQ131"/>
    </row>
    <row r="132" ht="89.73900000" customHeight="1">
      <c s="88" r="A132" t="s">
        <v>276</v>
      </c>
      <c s="89" r="B132" t="s">
        <v>47</v>
      </c>
      <c s="90" r="C132" t="s">
        <v>277</v>
      </c>
      <c s="90" r="D132"/>
      <c s="90" r="E132"/>
      <c s="90" r="F132"/>
      <c s="91" r="G132">
        <v>5000.00000000</v>
      </c>
      <c s="91" r="H132"/>
      <c s="91" r="I132">
        <v>5000.00000000</v>
      </c>
      <c s="91" r="J132"/>
      <c s="91" r="K132"/>
      <c s="91" r="L132"/>
      <c s="91" r="M132"/>
      <c s="91" r="N132"/>
      <c s="91" r="O132"/>
      <c s="91" r="P132"/>
      <c s="91" r="Q132">
        <v>5000.00000000</v>
      </c>
      <c s="91" r="R132"/>
      <c s="91" r="S132"/>
      <c s="91" r="T132"/>
      <c s="92" r="U132">
        <f>""&amp;A132</f>
      </c>
      <c s="89" r="V132">
        <f>""&amp;B132</f>
      </c>
      <c s="90" r="W132">
        <f>""&amp;C132</f>
      </c>
      <c s="90" r="X132"/>
      <c s="90" r="Y132"/>
      <c s="90" r="Z132"/>
      <c s="91" r="AA132">
        <v>75000.00000000</v>
      </c>
      <c s="91" r="AB132"/>
      <c s="91" r="AC132">
        <v>75000.00000000</v>
      </c>
      <c s="91" r="AD132"/>
      <c s="91" r="AE132"/>
      <c s="91" r="AF132"/>
      <c s="91" r="AG132"/>
      <c s="91" r="AH132"/>
      <c s="91" r="AI132"/>
      <c s="91" r="AJ132"/>
      <c s="91" r="AK132">
        <v>75000.00000000</v>
      </c>
      <c s="91" r="AL132"/>
      <c s="91" r="AM132"/>
      <c s="93" r="AN132"/>
      <c s="94" r="AO132">
        <f>""&amp;C132</f>
      </c>
      <c s="95" r="AP132"/>
      <c s="0" r="AQ132"/>
    </row>
    <row r="133" ht="107.47700000" customHeight="1">
      <c s="98" r="A133" t="s">
        <v>278</v>
      </c>
      <c s="99" r="B133" t="s">
        <v>47</v>
      </c>
      <c s="100" r="C133" t="s">
        <v>279</v>
      </c>
      <c s="101" r="D133"/>
      <c s="102" r="E133"/>
      <c s="103" r="F133"/>
      <c s="91" r="G133">
        <v>5000.00000000</v>
      </c>
      <c s="104" r="H133"/>
      <c s="91" r="I133">
        <v>5000.00000000</v>
      </c>
      <c s="104" r="J133"/>
      <c s="105" r="K133"/>
      <c s="105" r="L133"/>
      <c s="105" r="M133"/>
      <c s="105" r="N133"/>
      <c s="105" r="O133"/>
      <c s="105" r="P133"/>
      <c s="105" r="Q133">
        <v>5000.00000000</v>
      </c>
      <c s="105" r="R133"/>
      <c s="105" r="S133"/>
      <c s="105" r="T133"/>
      <c s="106" r="U133">
        <f>""&amp;A133</f>
      </c>
      <c s="107" r="V133">
        <f>""&amp;B133</f>
      </c>
      <c s="108" r="W133">
        <f>""&amp;C133</f>
      </c>
      <c s="109" r="X133"/>
      <c s="110" r="Y133"/>
      <c s="111" r="Z133"/>
      <c s="91" r="AA133">
        <v>75000.00000000</v>
      </c>
      <c s="104" r="AB133"/>
      <c s="91" r="AC133">
        <v>75000.00000000</v>
      </c>
      <c s="104" r="AD133"/>
      <c s="105" r="AE133"/>
      <c s="105" r="AF133"/>
      <c s="105" r="AG133"/>
      <c s="105" r="AH133"/>
      <c s="105" r="AI133"/>
      <c s="105" r="AJ133"/>
      <c s="105" r="AK133">
        <v>75000.00000000</v>
      </c>
      <c s="105" r="AL133"/>
      <c s="105" r="AM133"/>
      <c s="112" r="AN133"/>
      <c s="113" r="AO133">
        <f>""&amp;C133</f>
      </c>
      <c s="95" r="AP133"/>
      <c s="0" r="AQ133"/>
    </row>
    <row r="134" ht="80.87000000" customHeight="1">
      <c s="88" r="A134" t="s">
        <v>280</v>
      </c>
      <c s="89" r="B134" t="s">
        <v>47</v>
      </c>
      <c s="90" r="C134" t="s">
        <v>281</v>
      </c>
      <c s="90" r="D134"/>
      <c s="90" r="E134"/>
      <c s="90" r="F134"/>
      <c s="91" r="G134">
        <v>60118.98000000</v>
      </c>
      <c s="91" r="H134"/>
      <c s="91" r="I134">
        <v>60118.98000000</v>
      </c>
      <c s="91" r="J134"/>
      <c s="91" r="K134"/>
      <c s="91" r="L134"/>
      <c s="91" r="M134"/>
      <c s="91" r="N134"/>
      <c s="91" r="O134"/>
      <c s="91" r="P134"/>
      <c s="91" r="Q134"/>
      <c s="91" r="R134"/>
      <c s="91" r="S134">
        <v>60118.98000000</v>
      </c>
      <c s="91" r="T134"/>
      <c s="92" r="U134">
        <f>""&amp;A134</f>
      </c>
      <c s="89" r="V134">
        <f>""&amp;B134</f>
      </c>
      <c s="90" r="W134">
        <f>""&amp;C134</f>
      </c>
      <c s="90" r="X134"/>
      <c s="90" r="Y134"/>
      <c s="90" r="Z134"/>
      <c s="91" r="AA134">
        <v>60118.98000000</v>
      </c>
      <c s="91" r="AB134"/>
      <c s="91" r="AC134">
        <v>60118.98000000</v>
      </c>
      <c s="91" r="AD134"/>
      <c s="91" r="AE134"/>
      <c s="91" r="AF134"/>
      <c s="91" r="AG134"/>
      <c s="91" r="AH134"/>
      <c s="91" r="AI134"/>
      <c s="91" r="AJ134"/>
      <c s="91" r="AK134"/>
      <c s="91" r="AL134"/>
      <c s="91" r="AM134">
        <v>60118.98000000</v>
      </c>
      <c s="93" r="AN134"/>
      <c s="94" r="AO134">
        <f>""&amp;C134</f>
      </c>
      <c s="95" r="AP134"/>
      <c s="0" r="AQ134"/>
    </row>
    <row r="135" ht="45.39400000" customHeight="1">
      <c s="96" r="A135" t="s">
        <v>282</v>
      </c>
      <c s="89" r="B135" t="s">
        <v>47</v>
      </c>
      <c s="90" r="C135" t="s">
        <v>283</v>
      </c>
      <c s="90" r="D135"/>
      <c s="90" r="E135"/>
      <c s="90" r="F135"/>
      <c s="91" r="G135">
        <v>60118.98000000</v>
      </c>
      <c s="91" r="H135"/>
      <c s="91" r="I135">
        <v>60118.98000000</v>
      </c>
      <c s="91" r="J135"/>
      <c s="91" r="K135"/>
      <c s="91" r="L135"/>
      <c s="91" r="M135"/>
      <c s="91" r="N135"/>
      <c s="91" r="O135"/>
      <c s="91" r="P135"/>
      <c s="91" r="Q135"/>
      <c s="91" r="R135"/>
      <c s="91" r="S135">
        <v>60118.98000000</v>
      </c>
      <c s="91" r="T135"/>
      <c s="97" r="U135">
        <f>""&amp;A135</f>
      </c>
      <c s="89" r="V135">
        <f>""&amp;B135</f>
      </c>
      <c s="90" r="W135">
        <f>""&amp;C135</f>
      </c>
      <c s="90" r="X135"/>
      <c s="90" r="Y135"/>
      <c s="90" r="Z135"/>
      <c s="91" r="AA135">
        <v>60118.98000000</v>
      </c>
      <c s="91" r="AB135"/>
      <c s="91" r="AC135">
        <v>60118.98000000</v>
      </c>
      <c s="91" r="AD135"/>
      <c s="91" r="AE135"/>
      <c s="91" r="AF135"/>
      <c s="91" r="AG135"/>
      <c s="91" r="AH135"/>
      <c s="91" r="AI135"/>
      <c s="91" r="AJ135"/>
      <c s="91" r="AK135"/>
      <c s="91" r="AL135"/>
      <c s="91" r="AM135">
        <v>60118.98000000</v>
      </c>
      <c s="93" r="AN135"/>
      <c s="94" r="AO135">
        <f>""&amp;C135</f>
      </c>
      <c s="95" r="AP135"/>
      <c s="0" r="AQ135"/>
    </row>
    <row r="136" ht="54.26300000" customHeight="1">
      <c s="98" r="A136" t="s">
        <v>284</v>
      </c>
      <c s="99" r="B136" t="s">
        <v>47</v>
      </c>
      <c s="100" r="C136" t="s">
        <v>285</v>
      </c>
      <c s="101" r="D136"/>
      <c s="102" r="E136"/>
      <c s="103" r="F136"/>
      <c s="91" r="G136">
        <v>60118.98000000</v>
      </c>
      <c s="104" r="H136"/>
      <c s="91" r="I136">
        <v>60118.98000000</v>
      </c>
      <c s="104" r="J136"/>
      <c s="105" r="K136"/>
      <c s="105" r="L136"/>
      <c s="105" r="M136"/>
      <c s="105" r="N136"/>
      <c s="105" r="O136"/>
      <c s="105" r="P136"/>
      <c s="105" r="Q136"/>
      <c s="105" r="R136"/>
      <c s="105" r="S136">
        <v>60118.98000000</v>
      </c>
      <c s="105" r="T136"/>
      <c s="106" r="U136">
        <f>""&amp;A136</f>
      </c>
      <c s="107" r="V136">
        <f>""&amp;B136</f>
      </c>
      <c s="108" r="W136">
        <f>""&amp;C136</f>
      </c>
      <c s="109" r="X136"/>
      <c s="110" r="Y136"/>
      <c s="111" r="Z136"/>
      <c s="91" r="AA136">
        <v>60118.98000000</v>
      </c>
      <c s="104" r="AB136"/>
      <c s="91" r="AC136">
        <v>60118.98000000</v>
      </c>
      <c s="104" r="AD136"/>
      <c s="105" r="AE136"/>
      <c s="105" r="AF136"/>
      <c s="105" r="AG136"/>
      <c s="105" r="AH136"/>
      <c s="105" r="AI136"/>
      <c s="105" r="AJ136"/>
      <c s="105" r="AK136"/>
      <c s="105" r="AL136"/>
      <c s="105" r="AM136">
        <v>60118.98000000</v>
      </c>
      <c s="112" r="AN136"/>
      <c s="113" r="AO136">
        <f>""&amp;C136</f>
      </c>
      <c s="95" r="AP136"/>
      <c s="0" r="AQ136"/>
    </row>
    <row r="137" ht="18.78700000" customHeight="1">
      <c s="88" r="A137" t="s">
        <v>286</v>
      </c>
      <c s="89" r="B137" t="s">
        <v>47</v>
      </c>
      <c s="90" r="C137" t="s">
        <v>287</v>
      </c>
      <c s="90" r="D137"/>
      <c s="90" r="E137"/>
      <c s="90" r="F137"/>
      <c s="91" r="G137">
        <v>14000.00000000</v>
      </c>
      <c s="91" r="H137"/>
      <c s="91" r="I137">
        <v>14000.00000000</v>
      </c>
      <c s="91" r="J137"/>
      <c s="91" r="K137"/>
      <c s="91" r="L137"/>
      <c s="91" r="M137"/>
      <c s="91" r="N137"/>
      <c s="91" r="O137"/>
      <c s="91" r="P137"/>
      <c s="91" r="Q137">
        <v>14000.00000000</v>
      </c>
      <c s="91" r="R137">
        <v>0.00000000</v>
      </c>
      <c s="91" r="S137"/>
      <c s="91" r="T137"/>
      <c s="92" r="U137">
        <f>""&amp;A137</f>
      </c>
      <c s="89" r="V137">
        <f>""&amp;B137</f>
      </c>
      <c s="90" r="W137">
        <f>""&amp;C137</f>
      </c>
      <c s="90" r="X137"/>
      <c s="90" r="Y137"/>
      <c s="90" r="Z137"/>
      <c s="91" r="AA137">
        <v>-4088.65000000</v>
      </c>
      <c s="91" r="AB137"/>
      <c s="91" r="AC137">
        <v>-4088.65000000</v>
      </c>
      <c s="91" r="AD137"/>
      <c s="91" r="AE137"/>
      <c s="91" r="AF137"/>
      <c s="91" r="AG137"/>
      <c s="91" r="AH137"/>
      <c s="91" r="AI137"/>
      <c s="91" r="AJ137"/>
      <c s="91" r="AK137">
        <v>-9088.65000000</v>
      </c>
      <c s="91" r="AL137">
        <v>5000.00000000</v>
      </c>
      <c s="91" r="AM137"/>
      <c s="93" r="AN137"/>
      <c s="94" r="AO137">
        <f>""&amp;C137</f>
      </c>
      <c s="95" r="AP137"/>
      <c s="0" r="AQ137"/>
    </row>
    <row r="138" ht="54.26300000" customHeight="1">
      <c s="96" r="A138" t="s">
        <v>288</v>
      </c>
      <c s="89" r="B138" t="s">
        <v>47</v>
      </c>
      <c s="90" r="C138" t="s">
        <v>289</v>
      </c>
      <c s="90" r="D138"/>
      <c s="90" r="E138"/>
      <c s="90" r="F138"/>
      <c s="91" r="G138">
        <v>14000.00000000</v>
      </c>
      <c s="91" r="H138"/>
      <c s="91" r="I138">
        <v>14000.00000000</v>
      </c>
      <c s="91" r="J138"/>
      <c s="91" r="K138"/>
      <c s="91" r="L138"/>
      <c s="91" r="M138"/>
      <c s="91" r="N138"/>
      <c s="91" r="O138"/>
      <c s="91" r="P138"/>
      <c s="91" r="Q138">
        <v>14000.00000000</v>
      </c>
      <c s="91" r="R138">
        <v>0.00000000</v>
      </c>
      <c s="91" r="S138"/>
      <c s="91" r="T138"/>
      <c s="97" r="U138">
        <f>""&amp;A138</f>
      </c>
      <c s="89" r="V138">
        <f>""&amp;B138</f>
      </c>
      <c s="90" r="W138">
        <f>""&amp;C138</f>
      </c>
      <c s="90" r="X138"/>
      <c s="90" r="Y138"/>
      <c s="90" r="Z138"/>
      <c s="91" r="AA138">
        <v>-4088.65000000</v>
      </c>
      <c s="91" r="AB138"/>
      <c s="91" r="AC138">
        <v>-4088.65000000</v>
      </c>
      <c s="91" r="AD138"/>
      <c s="91" r="AE138"/>
      <c s="91" r="AF138"/>
      <c s="91" r="AG138"/>
      <c s="91" r="AH138"/>
      <c s="91" r="AI138"/>
      <c s="91" r="AJ138"/>
      <c s="91" r="AK138">
        <v>-9088.65000000</v>
      </c>
      <c s="91" r="AL138">
        <v>5000.00000000</v>
      </c>
      <c s="91" r="AM138"/>
      <c s="93" r="AN138"/>
      <c s="94" r="AO138">
        <f>""&amp;C138</f>
      </c>
      <c s="95" r="AP138"/>
      <c s="0" r="AQ138"/>
    </row>
    <row r="139" ht="54.26300000" customHeight="1">
      <c s="98" r="A139" t="s">
        <v>290</v>
      </c>
      <c s="99" r="B139" t="s">
        <v>47</v>
      </c>
      <c s="100" r="C139" t="s">
        <v>291</v>
      </c>
      <c s="101" r="D139"/>
      <c s="102" r="E139"/>
      <c s="103" r="F139"/>
      <c s="91" r="G139">
        <v>14000.00000000</v>
      </c>
      <c s="104" r="H139"/>
      <c s="91" r="I139">
        <v>14000.00000000</v>
      </c>
      <c s="104" r="J139"/>
      <c s="105" r="K139"/>
      <c s="105" r="L139"/>
      <c s="105" r="M139"/>
      <c s="105" r="N139"/>
      <c s="105" r="O139"/>
      <c s="105" r="P139"/>
      <c s="105" r="Q139">
        <v>14000.00000000</v>
      </c>
      <c s="105" r="R139">
        <v>0.00000000</v>
      </c>
      <c s="105" r="S139"/>
      <c s="105" r="T139"/>
      <c s="106" r="U139">
        <f>""&amp;A139</f>
      </c>
      <c s="107" r="V139">
        <f>""&amp;B139</f>
      </c>
      <c s="108" r="W139">
        <f>""&amp;C139</f>
      </c>
      <c s="109" r="X139"/>
      <c s="110" r="Y139"/>
      <c s="111" r="Z139"/>
      <c s="91" r="AA139">
        <v>-4088.65000000</v>
      </c>
      <c s="104" r="AB139"/>
      <c s="91" r="AC139">
        <v>-4088.65000000</v>
      </c>
      <c s="104" r="AD139"/>
      <c s="105" r="AE139"/>
      <c s="105" r="AF139"/>
      <c s="105" r="AG139"/>
      <c s="105" r="AH139"/>
      <c s="105" r="AI139"/>
      <c s="105" r="AJ139"/>
      <c s="105" r="AK139">
        <v>-9088.65000000</v>
      </c>
      <c s="105" r="AL139">
        <v>5000.00000000</v>
      </c>
      <c s="105" r="AM139"/>
      <c s="112" r="AN139"/>
      <c s="113" r="AO139">
        <f>""&amp;C139</f>
      </c>
      <c s="95" r="AP139"/>
      <c s="0" r="AQ139"/>
    </row>
    <row r="140" ht="11.25000000" customHeight="1">
      <c s="88" r="A140" t="s">
        <v>292</v>
      </c>
      <c s="89" r="B140" t="s">
        <v>47</v>
      </c>
      <c s="90" r="C140" t="s">
        <v>293</v>
      </c>
      <c s="90" r="D140"/>
      <c s="90" r="E140"/>
      <c s="90" r="F140"/>
      <c s="91" r="G140">
        <v>230000.00000000</v>
      </c>
      <c s="91" r="H140"/>
      <c s="91" r="I140">
        <v>230000.00000000</v>
      </c>
      <c s="91" r="J140"/>
      <c s="91" r="K140"/>
      <c s="91" r="L140"/>
      <c s="91" r="M140"/>
      <c s="91" r="N140"/>
      <c s="91" r="O140"/>
      <c s="91" r="P140"/>
      <c s="91" r="Q140">
        <v>230000.00000000</v>
      </c>
      <c s="91" r="R140"/>
      <c s="91" r="S140"/>
      <c s="91" r="T140"/>
      <c s="92" r="U140">
        <f>""&amp;A140</f>
      </c>
      <c s="89" r="V140">
        <f>""&amp;B140</f>
      </c>
      <c s="90" r="W140">
        <f>""&amp;C140</f>
      </c>
      <c s="90" r="X140"/>
      <c s="90" r="Y140"/>
      <c s="90" r="Z140"/>
      <c s="91" r="AA140">
        <v>240000.00000000</v>
      </c>
      <c s="91" r="AB140"/>
      <c s="91" r="AC140">
        <v>240000.00000000</v>
      </c>
      <c s="91" r="AD140"/>
      <c s="91" r="AE140"/>
      <c s="91" r="AF140"/>
      <c s="91" r="AG140"/>
      <c s="91" r="AH140"/>
      <c s="91" r="AI140"/>
      <c s="91" r="AJ140"/>
      <c s="91" r="AK140">
        <v>240000.00000000</v>
      </c>
      <c s="91" r="AL140"/>
      <c s="91" r="AM140"/>
      <c s="93" r="AN140"/>
      <c s="94" r="AO140">
        <f>""&amp;C140</f>
      </c>
      <c s="95" r="AP140"/>
      <c s="0" r="AQ140"/>
    </row>
    <row r="141" ht="125.21500000" customHeight="1">
      <c s="98" r="A141" t="s">
        <v>294</v>
      </c>
      <c s="99" r="B141" t="s">
        <v>47</v>
      </c>
      <c s="100" r="C141" t="s">
        <v>295</v>
      </c>
      <c s="101" r="D141"/>
      <c s="102" r="E141"/>
      <c s="103" r="F141"/>
      <c s="91" r="G141">
        <v>230000.00000000</v>
      </c>
      <c s="104" r="H141"/>
      <c s="91" r="I141">
        <v>230000.00000000</v>
      </c>
      <c s="104" r="J141"/>
      <c s="105" r="K141"/>
      <c s="105" r="L141"/>
      <c s="105" r="M141"/>
      <c s="105" r="N141"/>
      <c s="105" r="O141"/>
      <c s="105" r="P141"/>
      <c s="105" r="Q141">
        <v>230000.00000000</v>
      </c>
      <c s="105" r="R141"/>
      <c s="105" r="S141"/>
      <c s="105" r="T141"/>
      <c s="106" r="U141">
        <f>""&amp;A141</f>
      </c>
      <c s="107" r="V141">
        <f>""&amp;B141</f>
      </c>
      <c s="108" r="W141">
        <f>""&amp;C141</f>
      </c>
      <c s="109" r="X141"/>
      <c s="110" r="Y141"/>
      <c s="111" r="Z141"/>
      <c s="91" r="AA141">
        <v>240000.00000000</v>
      </c>
      <c s="104" r="AB141"/>
      <c s="91" r="AC141">
        <v>240000.00000000</v>
      </c>
      <c s="104" r="AD141"/>
      <c s="105" r="AE141"/>
      <c s="105" r="AF141"/>
      <c s="105" r="AG141"/>
      <c s="105" r="AH141"/>
      <c s="105" r="AI141"/>
      <c s="105" r="AJ141"/>
      <c s="105" r="AK141">
        <v>240000.00000000</v>
      </c>
      <c s="105" r="AL141"/>
      <c s="105" r="AM141"/>
      <c s="112" r="AN141"/>
      <c s="113" r="AO141">
        <f>""&amp;C141</f>
      </c>
      <c s="95" r="AP141"/>
      <c s="0" r="AQ141"/>
    </row>
    <row r="142" ht="11.25000000" customHeight="1">
      <c s="88" r="A142" t="s">
        <v>296</v>
      </c>
      <c s="89" r="B142" t="s">
        <v>47</v>
      </c>
      <c s="90" r="C142" t="s">
        <v>297</v>
      </c>
      <c s="90" r="D142"/>
      <c s="90" r="E142"/>
      <c s="90" r="F142"/>
      <c s="91" r="G142">
        <v>0.00000000</v>
      </c>
      <c s="91" r="H142"/>
      <c s="91" r="I142">
        <v>0.00000000</v>
      </c>
      <c s="91" r="J142"/>
      <c s="91" r="K142"/>
      <c s="91" r="L142"/>
      <c s="91" r="M142"/>
      <c s="91" r="N142"/>
      <c s="91" r="O142"/>
      <c s="91" r="P142"/>
      <c s="91" r="Q142">
        <v>0.00000000</v>
      </c>
      <c s="91" r="R142">
        <v>0.00000000</v>
      </c>
      <c s="91" r="S142"/>
      <c s="91" r="T142"/>
      <c s="92" r="U142">
        <f>""&amp;A142</f>
      </c>
      <c s="89" r="V142">
        <f>""&amp;B142</f>
      </c>
      <c s="90" r="W142">
        <f>""&amp;C142</f>
      </c>
      <c s="90" r="X142"/>
      <c s="90" r="Y142"/>
      <c s="90" r="Z142"/>
      <c s="91" r="AA142">
        <v>98657.58000000</v>
      </c>
      <c s="91" r="AB142"/>
      <c s="91" r="AC142">
        <v>98657.58000000</v>
      </c>
      <c s="91" r="AD142"/>
      <c s="91" r="AE142"/>
      <c s="91" r="AF142"/>
      <c s="91" r="AG142"/>
      <c s="91" r="AH142"/>
      <c s="91" r="AI142"/>
      <c s="91" r="AJ142"/>
      <c s="91" r="AK142">
        <v>78657.58000000</v>
      </c>
      <c s="91" r="AL142">
        <v>20000.00000000</v>
      </c>
      <c s="91" r="AM142"/>
      <c s="93" r="AN142"/>
      <c s="94" r="AO142">
        <f>""&amp;C142</f>
      </c>
      <c s="95" r="AP142"/>
      <c s="0" r="AQ142"/>
    </row>
    <row r="143" ht="11.25000000" customHeight="1">
      <c s="96" r="A143" t="s">
        <v>298</v>
      </c>
      <c s="89" r="B143" t="s">
        <v>47</v>
      </c>
      <c s="90" r="C143" t="s">
        <v>299</v>
      </c>
      <c s="90" r="D143"/>
      <c s="90" r="E143"/>
      <c s="90" r="F143"/>
      <c s="91" r="G143">
        <v>0.00000000</v>
      </c>
      <c s="91" r="H143"/>
      <c s="91" r="I143">
        <v>0.00000000</v>
      </c>
      <c s="91" r="J143"/>
      <c s="91" r="K143"/>
      <c s="91" r="L143"/>
      <c s="91" r="M143"/>
      <c s="91" r="N143"/>
      <c s="91" r="O143"/>
      <c s="91" r="P143"/>
      <c s="91" r="Q143"/>
      <c s="91" r="R143">
        <v>0.00000000</v>
      </c>
      <c s="91" r="S143"/>
      <c s="91" r="T143"/>
      <c s="97" r="U143">
        <f>""&amp;A143</f>
      </c>
      <c s="89" r="V143">
        <f>""&amp;B143</f>
      </c>
      <c s="90" r="W143">
        <f>""&amp;C143</f>
      </c>
      <c s="90" r="X143"/>
      <c s="90" r="Y143"/>
      <c s="90" r="Z143"/>
      <c s="91" r="AA143">
        <v>20000.00000000</v>
      </c>
      <c s="91" r="AB143"/>
      <c s="91" r="AC143">
        <v>20000.00000000</v>
      </c>
      <c s="91" r="AD143"/>
      <c s="91" r="AE143"/>
      <c s="91" r="AF143"/>
      <c s="91" r="AG143"/>
      <c s="91" r="AH143"/>
      <c s="91" r="AI143"/>
      <c s="91" r="AJ143"/>
      <c s="91" r="AK143"/>
      <c s="91" r="AL143">
        <v>20000.00000000</v>
      </c>
      <c s="91" r="AM143"/>
      <c s="93" r="AN143"/>
      <c s="94" r="AO143">
        <f>""&amp;C143</f>
      </c>
      <c s="95" r="AP143"/>
      <c s="0" r="AQ143"/>
    </row>
    <row r="144" ht="18.78700000" customHeight="1">
      <c s="98" r="A144" t="s">
        <v>300</v>
      </c>
      <c s="99" r="B144" t="s">
        <v>47</v>
      </c>
      <c s="100" r="C144" t="s">
        <v>301</v>
      </c>
      <c s="101" r="D144"/>
      <c s="102" r="E144"/>
      <c s="103" r="F144"/>
      <c s="91" r="G144">
        <v>0.00000000</v>
      </c>
      <c s="104" r="H144"/>
      <c s="91" r="I144">
        <v>0.00000000</v>
      </c>
      <c s="104" r="J144"/>
      <c s="105" r="K144"/>
      <c s="105" r="L144"/>
      <c s="105" r="M144"/>
      <c s="105" r="N144"/>
      <c s="105" r="O144"/>
      <c s="105" r="P144"/>
      <c s="105" r="Q144"/>
      <c s="105" r="R144">
        <v>0.00000000</v>
      </c>
      <c s="105" r="S144"/>
      <c s="105" r="T144"/>
      <c s="106" r="U144">
        <f>""&amp;A144</f>
      </c>
      <c s="107" r="V144">
        <f>""&amp;B144</f>
      </c>
      <c s="108" r="W144">
        <f>""&amp;C144</f>
      </c>
      <c s="109" r="X144"/>
      <c s="110" r="Y144"/>
      <c s="111" r="Z144"/>
      <c s="91" r="AA144">
        <v>20000.00000000</v>
      </c>
      <c s="104" r="AB144"/>
      <c s="91" r="AC144">
        <v>20000.00000000</v>
      </c>
      <c s="104" r="AD144"/>
      <c s="105" r="AE144"/>
      <c s="105" r="AF144"/>
      <c s="105" r="AG144"/>
      <c s="105" r="AH144"/>
      <c s="105" r="AI144"/>
      <c s="105" r="AJ144"/>
      <c s="105" r="AK144"/>
      <c s="105" r="AL144">
        <v>20000.00000000</v>
      </c>
      <c s="105" r="AM144"/>
      <c s="112" r="AN144"/>
      <c s="113" r="AO144">
        <f>""&amp;C144</f>
      </c>
      <c s="95" r="AP144"/>
      <c s="0" r="AQ144"/>
    </row>
    <row r="145" ht="11.25000000" customHeight="1">
      <c s="88" r="A145" t="s">
        <v>302</v>
      </c>
      <c s="89" r="B145" t="s">
        <v>47</v>
      </c>
      <c s="90" r="C145" t="s">
        <v>303</v>
      </c>
      <c s="90" r="D145"/>
      <c s="90" r="E145"/>
      <c s="90" r="F145"/>
      <c s="91" r="G145">
        <v>0.00000000</v>
      </c>
      <c s="91" r="H145"/>
      <c s="91" r="I145">
        <v>0.00000000</v>
      </c>
      <c s="91" r="J145"/>
      <c s="91" r="K145"/>
      <c s="91" r="L145"/>
      <c s="91" r="M145"/>
      <c s="91" r="N145"/>
      <c s="91" r="O145"/>
      <c s="91" r="P145"/>
      <c s="91" r="Q145">
        <v>0.00000000</v>
      </c>
      <c s="91" r="R145"/>
      <c s="91" r="S145"/>
      <c s="91" r="T145"/>
      <c s="92" r="U145">
        <f>""&amp;A145</f>
      </c>
      <c s="89" r="V145">
        <f>""&amp;B145</f>
      </c>
      <c s="90" r="W145">
        <f>""&amp;C145</f>
      </c>
      <c s="90" r="X145"/>
      <c s="90" r="Y145"/>
      <c s="90" r="Z145"/>
      <c s="91" r="AA145">
        <v>78657.58000000</v>
      </c>
      <c s="91" r="AB145"/>
      <c s="91" r="AC145">
        <v>78657.58000000</v>
      </c>
      <c s="91" r="AD145"/>
      <c s="91" r="AE145"/>
      <c s="91" r="AF145"/>
      <c s="91" r="AG145"/>
      <c s="91" r="AH145"/>
      <c s="91" r="AI145"/>
      <c s="91" r="AJ145"/>
      <c s="91" r="AK145">
        <v>78657.58000000</v>
      </c>
      <c s="91" r="AL145"/>
      <c s="91" r="AM145"/>
      <c s="93" r="AN145"/>
      <c s="94" r="AO145">
        <f>""&amp;C145</f>
      </c>
      <c s="95" r="AP145"/>
      <c s="0" r="AQ145"/>
    </row>
    <row r="146" ht="18.78700000" customHeight="1">
      <c s="98" r="A146" t="s">
        <v>304</v>
      </c>
      <c s="99" r="B146" t="s">
        <v>47</v>
      </c>
      <c s="100" r="C146" t="s">
        <v>305</v>
      </c>
      <c s="101" r="D146"/>
      <c s="102" r="E146"/>
      <c s="103" r="F146"/>
      <c s="91" r="G146">
        <v>0.00000000</v>
      </c>
      <c s="104" r="H146"/>
      <c s="91" r="I146">
        <v>0.00000000</v>
      </c>
      <c s="104" r="J146"/>
      <c s="105" r="K146"/>
      <c s="105" r="L146"/>
      <c s="105" r="M146"/>
      <c s="105" r="N146"/>
      <c s="105" r="O146"/>
      <c s="105" r="P146"/>
      <c s="105" r="Q146">
        <v>0.00000000</v>
      </c>
      <c s="105" r="R146"/>
      <c s="105" r="S146"/>
      <c s="105" r="T146"/>
      <c s="106" r="U146">
        <f>""&amp;A146</f>
      </c>
      <c s="107" r="V146">
        <f>""&amp;B146</f>
      </c>
      <c s="108" r="W146">
        <f>""&amp;C146</f>
      </c>
      <c s="109" r="X146"/>
      <c s="110" r="Y146"/>
      <c s="111" r="Z146"/>
      <c s="91" r="AA146">
        <v>78657.58000000</v>
      </c>
      <c s="104" r="AB146"/>
      <c s="91" r="AC146">
        <v>78657.58000000</v>
      </c>
      <c s="104" r="AD146"/>
      <c s="105" r="AE146"/>
      <c s="105" r="AF146"/>
      <c s="105" r="AG146"/>
      <c s="105" r="AH146"/>
      <c s="105" r="AI146"/>
      <c s="105" r="AJ146"/>
      <c s="105" r="AK146">
        <v>78657.58000000</v>
      </c>
      <c s="105" r="AL146"/>
      <c s="105" r="AM146"/>
      <c s="112" r="AN146"/>
      <c s="113" r="AO146">
        <f>""&amp;C146</f>
      </c>
      <c s="95" r="AP146"/>
      <c s="0" r="AQ146"/>
    </row>
    <row r="147" ht="11.25000000" customHeight="1">
      <c s="88" r="A147" t="s">
        <v>306</v>
      </c>
      <c s="89" r="B147" t="s">
        <v>47</v>
      </c>
      <c s="90" r="C147" t="s">
        <v>307</v>
      </c>
      <c s="90" r="D147"/>
      <c s="90" r="E147"/>
      <c s="90" r="F147"/>
      <c s="91" r="G147">
        <v>402473905.40000000</v>
      </c>
      <c s="91" r="H147"/>
      <c s="91" r="I147">
        <v>402473905.40000000</v>
      </c>
      <c s="91" r="J147">
        <v>46048722.60000000</v>
      </c>
      <c s="91" r="K147"/>
      <c s="91" r="L147"/>
      <c s="91" r="M147"/>
      <c s="91" r="N147"/>
      <c s="91" r="O147"/>
      <c s="91" r="P147"/>
      <c s="91" r="Q147">
        <v>349205860.59000000</v>
      </c>
      <c s="91" r="R147">
        <v>79109608.91000000</v>
      </c>
      <c s="91" r="S147">
        <v>20207158.50000000</v>
      </c>
      <c s="91" r="T147"/>
      <c s="92" r="U147">
        <f>""&amp;A147</f>
      </c>
      <c s="89" r="V147">
        <f>""&amp;B147</f>
      </c>
      <c s="90" r="W147">
        <f>""&amp;C147</f>
      </c>
      <c s="90" r="X147"/>
      <c s="90" r="Y147"/>
      <c s="90" r="Z147"/>
      <c s="91" r="AA147">
        <v>337091091.14000000</v>
      </c>
      <c s="91" r="AB147"/>
      <c s="91" r="AC147">
        <v>337091091.14000000</v>
      </c>
      <c s="91" r="AD147">
        <v>27241456.76000000</v>
      </c>
      <c s="91" r="AE147"/>
      <c s="91" r="AF147"/>
      <c s="91" r="AG147"/>
      <c s="91" r="AH147"/>
      <c s="91" r="AI147"/>
      <c s="91" r="AJ147"/>
      <c s="91" r="AK147">
        <v>296421031.04000000</v>
      </c>
      <c s="91" r="AL147">
        <v>48605108.14000000</v>
      </c>
      <c s="91" r="AM147">
        <v>19306408.72000000</v>
      </c>
      <c s="93" r="AN147"/>
      <c s="94" r="AO147">
        <f>""&amp;C147</f>
      </c>
      <c s="95" r="AP147"/>
      <c s="0" r="AQ147"/>
    </row>
    <row r="148" ht="27.65600000" customHeight="1">
      <c s="96" r="A148" t="s">
        <v>308</v>
      </c>
      <c s="89" r="B148" t="s">
        <v>47</v>
      </c>
      <c s="90" r="C148" t="s">
        <v>309</v>
      </c>
      <c s="90" r="D148"/>
      <c s="90" r="E148"/>
      <c s="90" r="F148"/>
      <c s="91" r="G148">
        <v>402964259.32000000</v>
      </c>
      <c s="91" r="H148"/>
      <c s="91" r="I148">
        <v>402964259.32000000</v>
      </c>
      <c s="91" r="J148">
        <v>46048722.60000000</v>
      </c>
      <c s="91" r="K148"/>
      <c s="91" r="L148"/>
      <c s="91" r="M148"/>
      <c s="91" r="N148"/>
      <c s="91" r="O148"/>
      <c s="91" r="P148"/>
      <c s="91" r="Q148">
        <v>349779014.51000000</v>
      </c>
      <c s="91" r="R148">
        <v>79106108.91000000</v>
      </c>
      <c s="91" r="S148">
        <v>20127858.50000000</v>
      </c>
      <c s="91" r="T148"/>
      <c s="97" r="U148">
        <f>""&amp;A148</f>
      </c>
      <c s="89" r="V148">
        <f>""&amp;B148</f>
      </c>
      <c s="90" r="W148">
        <f>""&amp;C148</f>
      </c>
      <c s="90" r="X148"/>
      <c s="90" r="Y148"/>
      <c s="90" r="Z148"/>
      <c s="91" r="AA148">
        <v>337571445.06000000</v>
      </c>
      <c s="91" r="AB148"/>
      <c s="91" r="AC148">
        <v>337571445.06000000</v>
      </c>
      <c s="91" r="AD148">
        <v>27241456.76000000</v>
      </c>
      <c s="91" r="AE148"/>
      <c s="91" r="AF148"/>
      <c s="91" r="AG148"/>
      <c s="91" r="AH148"/>
      <c s="91" r="AI148"/>
      <c s="91" r="AJ148"/>
      <c s="91" r="AK148">
        <v>296994184.96000000</v>
      </c>
      <c s="91" r="AL148">
        <v>48601608.14000000</v>
      </c>
      <c s="91" r="AM148">
        <v>19217108.72000000</v>
      </c>
      <c s="93" r="AN148"/>
      <c s="94" r="AO148">
        <f>""&amp;C148</f>
      </c>
      <c s="95" r="AP148"/>
      <c s="0" r="AQ148"/>
    </row>
    <row r="149" ht="18.78700000" customHeight="1">
      <c s="96" r="A149" t="s">
        <v>310</v>
      </c>
      <c s="89" r="B149" t="s">
        <v>47</v>
      </c>
      <c s="90" r="C149" t="s">
        <v>311</v>
      </c>
      <c s="90" r="D149"/>
      <c s="90" r="E149"/>
      <c s="90" r="F149"/>
      <c s="91" r="G149">
        <v>26510200.00000000</v>
      </c>
      <c s="91" r="H149"/>
      <c s="91" r="I149">
        <v>26510200.00000000</v>
      </c>
      <c s="91" r="J149">
        <v>18564500.00000000</v>
      </c>
      <c s="91" r="K149"/>
      <c s="91" r="L149"/>
      <c s="91" r="M149"/>
      <c s="91" r="N149"/>
      <c s="91" r="O149"/>
      <c s="91" r="P149"/>
      <c s="91" r="Q149">
        <v>26510200.00000000</v>
      </c>
      <c s="91" r="R149">
        <v>6347400.00000000</v>
      </c>
      <c s="91" r="S149">
        <v>12217100.00000000</v>
      </c>
      <c s="91" r="T149"/>
      <c s="97" r="U149">
        <f>""&amp;A149</f>
      </c>
      <c s="89" r="V149">
        <f>""&amp;B149</f>
      </c>
      <c s="90" r="W149">
        <f>""&amp;C149</f>
      </c>
      <c s="90" r="X149"/>
      <c s="90" r="Y149"/>
      <c s="90" r="Z149"/>
      <c s="91" r="AA149">
        <v>26510200.00000000</v>
      </c>
      <c s="91" r="AB149"/>
      <c s="91" r="AC149">
        <v>26510200.00000000</v>
      </c>
      <c s="91" r="AD149">
        <v>18564500.00000000</v>
      </c>
      <c s="91" r="AE149"/>
      <c s="91" r="AF149"/>
      <c s="91" r="AG149"/>
      <c s="91" r="AH149"/>
      <c s="91" r="AI149"/>
      <c s="91" r="AJ149"/>
      <c s="91" r="AK149">
        <v>26510200.00000000</v>
      </c>
      <c s="91" r="AL149">
        <v>6347400.00000000</v>
      </c>
      <c s="91" r="AM149">
        <v>12217100.00000000</v>
      </c>
      <c s="93" r="AN149"/>
      <c s="94" r="AO149">
        <f>""&amp;C149</f>
      </c>
      <c s="95" r="AP149"/>
      <c s="0" r="AQ149"/>
    </row>
    <row r="150" ht="18.78700000" customHeight="1">
      <c s="96" r="A150" t="s">
        <v>312</v>
      </c>
      <c s="89" r="B150" t="s">
        <v>47</v>
      </c>
      <c s="90" r="C150" t="s">
        <v>313</v>
      </c>
      <c s="90" r="D150"/>
      <c s="90" r="E150"/>
      <c s="90" r="F150"/>
      <c s="91" r="G150">
        <v>26510200.00000000</v>
      </c>
      <c s="91" r="H150"/>
      <c s="91" r="I150">
        <v>26510200.00000000</v>
      </c>
      <c s="91" r="J150"/>
      <c s="91" r="K150"/>
      <c s="91" r="L150"/>
      <c s="91" r="M150"/>
      <c s="91" r="N150"/>
      <c s="91" r="O150"/>
      <c s="91" r="P150"/>
      <c s="91" r="Q150">
        <v>26510200.00000000</v>
      </c>
      <c s="91" r="R150"/>
      <c s="91" r="S150"/>
      <c s="91" r="T150"/>
      <c s="97" r="U150">
        <f>""&amp;A150</f>
      </c>
      <c s="89" r="V150">
        <f>""&amp;B150</f>
      </c>
      <c s="90" r="W150">
        <f>""&amp;C150</f>
      </c>
      <c s="90" r="X150"/>
      <c s="90" r="Y150"/>
      <c s="90" r="Z150"/>
      <c s="91" r="AA150">
        <v>26510200.00000000</v>
      </c>
      <c s="91" r="AB150"/>
      <c s="91" r="AC150">
        <v>26510200.00000000</v>
      </c>
      <c s="91" r="AD150"/>
      <c s="91" r="AE150"/>
      <c s="91" r="AF150"/>
      <c s="91" r="AG150"/>
      <c s="91" r="AH150"/>
      <c s="91" r="AI150"/>
      <c s="91" r="AJ150"/>
      <c s="91" r="AK150">
        <v>26510200.00000000</v>
      </c>
      <c s="91" r="AL150"/>
      <c s="91" r="AM150"/>
      <c s="93" r="AN150"/>
      <c s="94" r="AO150">
        <f>""&amp;C150</f>
      </c>
      <c s="95" r="AP150"/>
      <c s="0" r="AQ150"/>
    </row>
    <row r="151" ht="27.65600000" customHeight="1">
      <c s="98" r="A151" t="s">
        <v>314</v>
      </c>
      <c s="99" r="B151" t="s">
        <v>47</v>
      </c>
      <c s="100" r="C151" t="s">
        <v>315</v>
      </c>
      <c s="101" r="D151"/>
      <c s="102" r="E151"/>
      <c s="103" r="F151"/>
      <c s="91" r="G151">
        <v>26510200.00000000</v>
      </c>
      <c s="104" r="H151"/>
      <c s="91" r="I151">
        <v>26510200.00000000</v>
      </c>
      <c s="104" r="J151"/>
      <c s="105" r="K151"/>
      <c s="105" r="L151"/>
      <c s="105" r="M151"/>
      <c s="105" r="N151"/>
      <c s="105" r="O151"/>
      <c s="105" r="P151"/>
      <c s="105" r="Q151">
        <v>26510200.00000000</v>
      </c>
      <c s="105" r="R151"/>
      <c s="105" r="S151"/>
      <c s="105" r="T151"/>
      <c s="106" r="U151">
        <f>""&amp;A151</f>
      </c>
      <c s="107" r="V151">
        <f>""&amp;B151</f>
      </c>
      <c s="108" r="W151">
        <f>""&amp;C151</f>
      </c>
      <c s="109" r="X151"/>
      <c s="110" r="Y151"/>
      <c s="111" r="Z151"/>
      <c s="91" r="AA151">
        <v>26510200.00000000</v>
      </c>
      <c s="104" r="AB151"/>
      <c s="91" r="AC151">
        <v>26510200.00000000</v>
      </c>
      <c s="104" r="AD151"/>
      <c s="105" r="AE151"/>
      <c s="105" r="AF151"/>
      <c s="105" r="AG151"/>
      <c s="105" r="AH151"/>
      <c s="105" r="AI151"/>
      <c s="105" r="AJ151"/>
      <c s="105" r="AK151">
        <v>26510200.00000000</v>
      </c>
      <c s="105" r="AL151"/>
      <c s="105" r="AM151"/>
      <c s="112" r="AN151"/>
      <c s="113" r="AO151">
        <f>""&amp;C151</f>
      </c>
      <c s="95" r="AP151"/>
      <c s="0" r="AQ151"/>
    </row>
    <row r="152" ht="36.52500000" customHeight="1">
      <c s="88" r="A152" t="s">
        <v>316</v>
      </c>
      <c s="89" r="B152" t="s">
        <v>47</v>
      </c>
      <c s="90" r="C152" t="s">
        <v>317</v>
      </c>
      <c s="90" r="D152"/>
      <c s="90" r="E152"/>
      <c s="90" r="F152"/>
      <c s="91" r="G152">
        <v>0.00000000</v>
      </c>
      <c s="91" r="H152"/>
      <c s="91" r="I152">
        <v>0.00000000</v>
      </c>
      <c s="91" r="J152">
        <v>18564500.00000000</v>
      </c>
      <c s="91" r="K152"/>
      <c s="91" r="L152"/>
      <c s="91" r="M152"/>
      <c s="91" r="N152"/>
      <c s="91" r="O152"/>
      <c s="91" r="P152"/>
      <c s="91" r="Q152"/>
      <c s="91" r="R152">
        <v>6347400.00000000</v>
      </c>
      <c s="91" r="S152">
        <v>12217100.00000000</v>
      </c>
      <c s="91" r="T152"/>
      <c s="92" r="U152">
        <f>""&amp;A152</f>
      </c>
      <c s="89" r="V152">
        <f>""&amp;B152</f>
      </c>
      <c s="90" r="W152">
        <f>""&amp;C152</f>
      </c>
      <c s="90" r="X152"/>
      <c s="90" r="Y152"/>
      <c s="90" r="Z152"/>
      <c s="91" r="AA152">
        <v>0.00000000</v>
      </c>
      <c s="91" r="AB152"/>
      <c s="91" r="AC152">
        <v>0.00000000</v>
      </c>
      <c s="91" r="AD152">
        <v>18564500.00000000</v>
      </c>
      <c s="91" r="AE152"/>
      <c s="91" r="AF152"/>
      <c s="91" r="AG152"/>
      <c s="91" r="AH152"/>
      <c s="91" r="AI152"/>
      <c s="91" r="AJ152"/>
      <c s="91" r="AK152"/>
      <c s="91" r="AL152">
        <v>6347400.00000000</v>
      </c>
      <c s="91" r="AM152">
        <v>12217100.00000000</v>
      </c>
      <c s="93" r="AN152"/>
      <c s="94" r="AO152">
        <f>""&amp;C152</f>
      </c>
      <c s="95" r="AP152"/>
      <c s="0" r="AQ152"/>
    </row>
    <row r="153" ht="27.65600000" customHeight="1">
      <c s="98" r="A153" t="s">
        <v>318</v>
      </c>
      <c s="99" r="B153" t="s">
        <v>47</v>
      </c>
      <c s="100" r="C153" t="s">
        <v>319</v>
      </c>
      <c s="101" r="D153"/>
      <c s="102" r="E153"/>
      <c s="103" r="F153"/>
      <c s="91" r="G153">
        <v>0.00000000</v>
      </c>
      <c s="104" r="H153"/>
      <c s="91" r="I153">
        <v>0.00000000</v>
      </c>
      <c s="104" r="J153">
        <v>12217100.00000000</v>
      </c>
      <c s="105" r="K153"/>
      <c s="105" r="L153"/>
      <c s="105" r="M153"/>
      <c s="105" r="N153"/>
      <c s="105" r="O153"/>
      <c s="105" r="P153"/>
      <c s="105" r="Q153"/>
      <c s="105" r="R153"/>
      <c s="105" r="S153">
        <v>12217100.00000000</v>
      </c>
      <c s="105" r="T153"/>
      <c s="106" r="U153">
        <f>""&amp;A153</f>
      </c>
      <c s="107" r="V153">
        <f>""&amp;B153</f>
      </c>
      <c s="108" r="W153">
        <f>""&amp;C153</f>
      </c>
      <c s="109" r="X153"/>
      <c s="110" r="Y153"/>
      <c s="111" r="Z153"/>
      <c s="91" r="AA153">
        <v>0.00000000</v>
      </c>
      <c s="104" r="AB153"/>
      <c s="91" r="AC153">
        <v>0.00000000</v>
      </c>
      <c s="104" r="AD153">
        <v>12217100.00000000</v>
      </c>
      <c s="105" r="AE153"/>
      <c s="105" r="AF153"/>
      <c s="105" r="AG153"/>
      <c s="105" r="AH153"/>
      <c s="105" r="AI153"/>
      <c s="105" r="AJ153"/>
      <c s="105" r="AK153"/>
      <c s="105" r="AL153"/>
      <c s="105" r="AM153">
        <v>12217100.00000000</v>
      </c>
      <c s="112" r="AN153"/>
      <c s="113" r="AO153">
        <f>""&amp;C153</f>
      </c>
      <c s="95" r="AP153"/>
      <c s="0" r="AQ153"/>
    </row>
    <row r="154" ht="27.65600000" customHeight="1">
      <c s="114" r="A154" t="s">
        <v>320</v>
      </c>
      <c s="99" r="B154" t="s">
        <v>47</v>
      </c>
      <c s="100" r="C154" t="s">
        <v>321</v>
      </c>
      <c s="101" r="D154"/>
      <c s="102" r="E154"/>
      <c s="103" r="F154"/>
      <c s="91" r="G154">
        <v>0.00000000</v>
      </c>
      <c s="104" r="H154"/>
      <c s="91" r="I154">
        <v>0.00000000</v>
      </c>
      <c s="104" r="J154">
        <v>6347400.00000000</v>
      </c>
      <c s="105" r="K154"/>
      <c s="105" r="L154"/>
      <c s="105" r="M154"/>
      <c s="105" r="N154"/>
      <c s="105" r="O154"/>
      <c s="105" r="P154"/>
      <c s="105" r="Q154"/>
      <c s="105" r="R154">
        <v>6347400.00000000</v>
      </c>
      <c s="105" r="S154"/>
      <c s="105" r="T154"/>
      <c s="115" r="U154">
        <f>""&amp;A154</f>
      </c>
      <c s="107" r="V154">
        <f>""&amp;B154</f>
      </c>
      <c s="108" r="W154">
        <f>""&amp;C154</f>
      </c>
      <c s="109" r="X154"/>
      <c s="110" r="Y154"/>
      <c s="111" r="Z154"/>
      <c s="91" r="AA154">
        <v>0.00000000</v>
      </c>
      <c s="104" r="AB154"/>
      <c s="91" r="AC154">
        <v>0.00000000</v>
      </c>
      <c s="104" r="AD154">
        <v>6347400.00000000</v>
      </c>
      <c s="105" r="AE154"/>
      <c s="105" r="AF154"/>
      <c s="105" r="AG154"/>
      <c s="105" r="AH154"/>
      <c s="105" r="AI154"/>
      <c s="105" r="AJ154"/>
      <c s="105" r="AK154"/>
      <c s="105" r="AL154">
        <v>6347400.00000000</v>
      </c>
      <c s="105" r="AM154"/>
      <c s="112" r="AN154"/>
      <c s="113" r="AO154">
        <f>""&amp;C154</f>
      </c>
      <c s="95" r="AP154"/>
      <c s="0" r="AQ154"/>
    </row>
    <row r="155" ht="18.78700000" customHeight="1">
      <c s="88" r="A155" t="s">
        <v>322</v>
      </c>
      <c s="89" r="B155" t="s">
        <v>47</v>
      </c>
      <c s="90" r="C155" t="s">
        <v>323</v>
      </c>
      <c s="90" r="D155"/>
      <c s="90" r="E155"/>
      <c s="90" r="F155"/>
      <c s="91" r="G155">
        <v>144019155.87000000</v>
      </c>
      <c s="91" r="H155"/>
      <c s="91" r="I155">
        <v>144019155.87000000</v>
      </c>
      <c s="91" r="J155"/>
      <c s="91" r="K155"/>
      <c s="91" r="L155"/>
      <c s="91" r="M155"/>
      <c s="91" r="N155"/>
      <c s="91" r="O155"/>
      <c s="91" r="P155"/>
      <c s="91" r="Q155">
        <v>70287771.96000000</v>
      </c>
      <c s="91" r="R155">
        <v>68672383.91000000</v>
      </c>
      <c s="91" r="S155">
        <v>5059000.00000000</v>
      </c>
      <c s="91" r="T155"/>
      <c s="92" r="U155">
        <f>""&amp;A155</f>
      </c>
      <c s="89" r="V155">
        <f>""&amp;B155</f>
      </c>
      <c s="90" r="W155">
        <f>""&amp;C155</f>
      </c>
      <c s="90" r="X155"/>
      <c s="90" r="Y155"/>
      <c s="90" r="Z155"/>
      <c s="91" r="AA155">
        <v>98775013.48000000</v>
      </c>
      <c s="91" r="AB155"/>
      <c s="91" r="AC155">
        <v>98775013.48000000</v>
      </c>
      <c s="91" r="AD155"/>
      <c s="91" r="AE155"/>
      <c s="91" r="AF155"/>
      <c s="91" r="AG155"/>
      <c s="91" r="AH155"/>
      <c s="91" r="AI155"/>
      <c s="91" r="AJ155"/>
      <c s="91" r="AK155">
        <v>54879496.38000000</v>
      </c>
      <c s="91" r="AL155">
        <v>38963234.10000000</v>
      </c>
      <c s="91" r="AM155">
        <v>4932283.00000000</v>
      </c>
      <c s="93" r="AN155"/>
      <c s="94" r="AO155">
        <f>""&amp;C155</f>
      </c>
      <c s="95" r="AP155"/>
      <c s="0" r="AQ155"/>
    </row>
    <row r="156" ht="27.65600000" customHeight="1">
      <c s="96" r="A156" t="s">
        <v>324</v>
      </c>
      <c s="89" r="B156" t="s">
        <v>47</v>
      </c>
      <c s="90" r="C156" t="s">
        <v>325</v>
      </c>
      <c s="90" r="D156"/>
      <c s="90" r="E156"/>
      <c s="90" r="F156"/>
      <c s="91" r="G156">
        <v>14521861.20000000</v>
      </c>
      <c s="91" r="H156"/>
      <c s="91" r="I156">
        <v>14521861.20000000</v>
      </c>
      <c s="91" r="J156"/>
      <c s="91" r="K156"/>
      <c s="91" r="L156"/>
      <c s="91" r="M156"/>
      <c s="91" r="N156"/>
      <c s="91" r="O156"/>
      <c s="91" r="P156"/>
      <c s="91" r="Q156">
        <v>253561.20000000</v>
      </c>
      <c s="91" r="R156">
        <v>14268300.00000000</v>
      </c>
      <c s="91" r="S156"/>
      <c s="91" r="T156"/>
      <c s="97" r="U156">
        <f>""&amp;A156</f>
      </c>
      <c s="89" r="V156">
        <f>""&amp;B156</f>
      </c>
      <c s="90" r="W156">
        <f>""&amp;C156</f>
      </c>
      <c s="90" r="X156"/>
      <c s="90" r="Y156"/>
      <c s="90" r="Z156"/>
      <c s="91" r="AA156">
        <v>243772.40000000</v>
      </c>
      <c s="91" r="AB156"/>
      <c s="91" r="AC156">
        <v>243772.40000000</v>
      </c>
      <c s="91" r="AD156"/>
      <c s="91" r="AE156"/>
      <c s="91" r="AF156"/>
      <c s="91" r="AG156"/>
      <c s="91" r="AH156"/>
      <c s="91" r="AI156"/>
      <c s="91" r="AJ156"/>
      <c s="91" r="AK156">
        <v>243772.40000000</v>
      </c>
      <c s="91" r="AL156">
        <v>0.00000000</v>
      </c>
      <c s="91" r="AM156"/>
      <c s="93" r="AN156"/>
      <c s="94" r="AO156">
        <f>""&amp;C156</f>
      </c>
      <c s="95" r="AP156"/>
      <c s="0" r="AQ156"/>
    </row>
    <row r="157" ht="27.65600000" customHeight="1">
      <c s="98" r="A157" t="s">
        <v>326</v>
      </c>
      <c s="99" r="B157" t="s">
        <v>47</v>
      </c>
      <c s="100" r="C157" t="s">
        <v>327</v>
      </c>
      <c s="101" r="D157"/>
      <c s="102" r="E157"/>
      <c s="103" r="F157"/>
      <c s="91" r="G157">
        <v>253561.20000000</v>
      </c>
      <c s="104" r="H157"/>
      <c s="91" r="I157">
        <v>253561.20000000</v>
      </c>
      <c s="104" r="J157"/>
      <c s="105" r="K157"/>
      <c s="105" r="L157"/>
      <c s="105" r="M157"/>
      <c s="105" r="N157"/>
      <c s="105" r="O157"/>
      <c s="105" r="P157"/>
      <c s="105" r="Q157">
        <v>253561.20000000</v>
      </c>
      <c s="105" r="R157"/>
      <c s="105" r="S157"/>
      <c s="105" r="T157"/>
      <c s="106" r="U157">
        <f>""&amp;A157</f>
      </c>
      <c s="107" r="V157">
        <f>""&amp;B157</f>
      </c>
      <c s="108" r="W157">
        <f>""&amp;C157</f>
      </c>
      <c s="109" r="X157"/>
      <c s="110" r="Y157"/>
      <c s="111" r="Z157"/>
      <c s="91" r="AA157">
        <v>243772.40000000</v>
      </c>
      <c s="104" r="AB157"/>
      <c s="91" r="AC157">
        <v>243772.40000000</v>
      </c>
      <c s="104" r="AD157"/>
      <c s="105" r="AE157"/>
      <c s="105" r="AF157"/>
      <c s="105" r="AG157"/>
      <c s="105" r="AH157"/>
      <c s="105" r="AI157"/>
      <c s="105" r="AJ157"/>
      <c s="105" r="AK157">
        <v>243772.40000000</v>
      </c>
      <c s="105" r="AL157"/>
      <c s="105" r="AM157"/>
      <c s="112" r="AN157"/>
      <c s="113" r="AO157">
        <f>""&amp;C157</f>
      </c>
      <c s="95" r="AP157"/>
      <c s="0" r="AQ157"/>
    </row>
    <row r="158" ht="27.65600000" customHeight="1">
      <c s="114" r="A158" t="s">
        <v>328</v>
      </c>
      <c s="99" r="B158" t="s">
        <v>47</v>
      </c>
      <c s="100" r="C158" t="s">
        <v>329</v>
      </c>
      <c s="101" r="D158"/>
      <c s="102" r="E158"/>
      <c s="103" r="F158"/>
      <c s="91" r="G158">
        <v>14268300.00000000</v>
      </c>
      <c s="104" r="H158"/>
      <c s="91" r="I158">
        <v>14268300.00000000</v>
      </c>
      <c s="104" r="J158"/>
      <c s="105" r="K158"/>
      <c s="105" r="L158"/>
      <c s="105" r="M158"/>
      <c s="105" r="N158"/>
      <c s="105" r="O158"/>
      <c s="105" r="P158"/>
      <c s="105" r="Q158"/>
      <c s="105" r="R158">
        <v>14268300.00000000</v>
      </c>
      <c s="105" r="S158"/>
      <c s="105" r="T158"/>
      <c s="115" r="U158">
        <f>""&amp;A158</f>
      </c>
      <c s="107" r="V158">
        <f>""&amp;B158</f>
      </c>
      <c s="108" r="W158">
        <f>""&amp;C158</f>
      </c>
      <c s="109" r="X158"/>
      <c s="110" r="Y158"/>
      <c s="111" r="Z158"/>
      <c s="91" r="AA158">
        <v>0.00000000</v>
      </c>
      <c s="104" r="AB158"/>
      <c s="91" r="AC158">
        <v>0.00000000</v>
      </c>
      <c s="104" r="AD158"/>
      <c s="105" r="AE158"/>
      <c s="105" r="AF158"/>
      <c s="105" r="AG158"/>
      <c s="105" r="AH158"/>
      <c s="105" r="AI158"/>
      <c s="105" r="AJ158"/>
      <c s="105" r="AK158"/>
      <c s="105" r="AL158">
        <v>0.00000000</v>
      </c>
      <c s="105" r="AM158"/>
      <c s="112" r="AN158"/>
      <c s="113" r="AO158">
        <f>""&amp;C158</f>
      </c>
      <c s="95" r="AP158"/>
      <c s="0" r="AQ158"/>
    </row>
    <row r="159" ht="36.52500000" customHeight="1">
      <c s="88" r="A159" t="s">
        <v>330</v>
      </c>
      <c s="89" r="B159" t="s">
        <v>47</v>
      </c>
      <c s="90" r="C159" t="s">
        <v>331</v>
      </c>
      <c s="90" r="D159"/>
      <c s="90" r="E159"/>
      <c s="90" r="F159"/>
      <c s="91" r="G159">
        <v>8245710.00000000</v>
      </c>
      <c s="91" r="H159"/>
      <c s="91" r="I159">
        <v>8245710.00000000</v>
      </c>
      <c s="91" r="J159"/>
      <c s="91" r="K159"/>
      <c s="91" r="L159"/>
      <c s="91" r="M159"/>
      <c s="91" r="N159"/>
      <c s="91" r="O159"/>
      <c s="91" r="P159"/>
      <c s="91" r="Q159">
        <v>8245710.00000000</v>
      </c>
      <c s="91" r="R159"/>
      <c s="91" r="S159"/>
      <c s="91" r="T159"/>
      <c s="92" r="U159">
        <f>""&amp;A159</f>
      </c>
      <c s="89" r="V159">
        <f>""&amp;B159</f>
      </c>
      <c s="90" r="W159">
        <f>""&amp;C159</f>
      </c>
      <c s="90" r="X159"/>
      <c s="90" r="Y159"/>
      <c s="90" r="Z159"/>
      <c s="91" r="AA159">
        <v>6666423.22000000</v>
      </c>
      <c s="91" r="AB159"/>
      <c s="91" r="AC159">
        <v>6666423.22000000</v>
      </c>
      <c s="91" r="AD159"/>
      <c s="91" r="AE159"/>
      <c s="91" r="AF159"/>
      <c s="91" r="AG159"/>
      <c s="91" r="AH159"/>
      <c s="91" r="AI159"/>
      <c s="91" r="AJ159"/>
      <c s="91" r="AK159">
        <v>6666423.22000000</v>
      </c>
      <c s="91" r="AL159"/>
      <c s="91" r="AM159"/>
      <c s="93" r="AN159"/>
      <c s="94" r="AO159">
        <f>""&amp;C159</f>
      </c>
      <c s="95" r="AP159"/>
      <c s="0" r="AQ159"/>
    </row>
    <row r="160" ht="45.39400000" customHeight="1">
      <c s="98" r="A160" t="s">
        <v>332</v>
      </c>
      <c s="99" r="B160" t="s">
        <v>47</v>
      </c>
      <c s="100" r="C160" t="s">
        <v>333</v>
      </c>
      <c s="101" r="D160"/>
      <c s="102" r="E160"/>
      <c s="103" r="F160"/>
      <c s="91" r="G160">
        <v>8245710.00000000</v>
      </c>
      <c s="104" r="H160"/>
      <c s="91" r="I160">
        <v>8245710.00000000</v>
      </c>
      <c s="104" r="J160"/>
      <c s="105" r="K160"/>
      <c s="105" r="L160"/>
      <c s="105" r="M160"/>
      <c s="105" r="N160"/>
      <c s="105" r="O160"/>
      <c s="105" r="P160"/>
      <c s="105" r="Q160">
        <v>8245710.00000000</v>
      </c>
      <c s="105" r="R160"/>
      <c s="105" r="S160"/>
      <c s="105" r="T160"/>
      <c s="106" r="U160">
        <f>""&amp;A160</f>
      </c>
      <c s="107" r="V160">
        <f>""&amp;B160</f>
      </c>
      <c s="108" r="W160">
        <f>""&amp;C160</f>
      </c>
      <c s="109" r="X160"/>
      <c s="110" r="Y160"/>
      <c s="111" r="Z160"/>
      <c s="91" r="AA160">
        <v>6666423.22000000</v>
      </c>
      <c s="104" r="AB160"/>
      <c s="91" r="AC160">
        <v>6666423.22000000</v>
      </c>
      <c s="104" r="AD160"/>
      <c s="105" r="AE160"/>
      <c s="105" r="AF160"/>
      <c s="105" r="AG160"/>
      <c s="105" r="AH160"/>
      <c s="105" r="AI160"/>
      <c s="105" r="AJ160"/>
      <c s="105" r="AK160">
        <v>6666423.22000000</v>
      </c>
      <c s="105" r="AL160"/>
      <c s="105" r="AM160"/>
      <c s="112" r="AN160"/>
      <c s="113" r="AO160">
        <f>""&amp;C160</f>
      </c>
      <c s="95" r="AP160"/>
      <c s="0" r="AQ160"/>
    </row>
    <row r="161" ht="18.78700000" customHeight="1">
      <c s="88" r="A161" t="s">
        <v>334</v>
      </c>
      <c s="89" r="B161" t="s">
        <v>47</v>
      </c>
      <c s="90" r="C161" t="s">
        <v>335</v>
      </c>
      <c s="90" r="D161"/>
      <c s="90" r="E161"/>
      <c s="90" r="F161"/>
      <c s="91" r="G161">
        <v>3024095.76000000</v>
      </c>
      <c s="91" r="H161"/>
      <c s="91" r="I161">
        <v>3024095.76000000</v>
      </c>
      <c s="91" r="J161"/>
      <c s="91" r="K161"/>
      <c s="91" r="L161"/>
      <c s="91" r="M161"/>
      <c s="91" r="N161"/>
      <c s="91" r="O161"/>
      <c s="91" r="P161"/>
      <c s="91" r="Q161">
        <v>3024095.76000000</v>
      </c>
      <c s="91" r="R161"/>
      <c s="91" r="S161"/>
      <c s="91" r="T161"/>
      <c s="92" r="U161">
        <f>""&amp;A161</f>
      </c>
      <c s="89" r="V161">
        <f>""&amp;B161</f>
      </c>
      <c s="90" r="W161">
        <f>""&amp;C161</f>
      </c>
      <c s="90" r="X161"/>
      <c s="90" r="Y161"/>
      <c s="90" r="Z161"/>
      <c s="91" r="AA161">
        <v>3024095.76000000</v>
      </c>
      <c s="91" r="AB161"/>
      <c s="91" r="AC161">
        <v>3024095.76000000</v>
      </c>
      <c s="91" r="AD161"/>
      <c s="91" r="AE161"/>
      <c s="91" r="AF161"/>
      <c s="91" r="AG161"/>
      <c s="91" r="AH161"/>
      <c s="91" r="AI161"/>
      <c s="91" r="AJ161"/>
      <c s="91" r="AK161">
        <v>3024095.76000000</v>
      </c>
      <c s="91" r="AL161"/>
      <c s="91" r="AM161"/>
      <c s="93" r="AN161"/>
      <c s="94" r="AO161">
        <f>""&amp;C161</f>
      </c>
      <c s="95" r="AP161"/>
      <c s="0" r="AQ161"/>
    </row>
    <row r="162" ht="27.65600000" customHeight="1">
      <c s="98" r="A162" t="s">
        <v>336</v>
      </c>
      <c s="99" r="B162" t="s">
        <v>47</v>
      </c>
      <c s="100" r="C162" t="s">
        <v>337</v>
      </c>
      <c s="101" r="D162"/>
      <c s="102" r="E162"/>
      <c s="103" r="F162"/>
      <c s="91" r="G162">
        <v>3024095.76000000</v>
      </c>
      <c s="104" r="H162"/>
      <c s="91" r="I162">
        <v>3024095.76000000</v>
      </c>
      <c s="104" r="J162"/>
      <c s="105" r="K162"/>
      <c s="105" r="L162"/>
      <c s="105" r="M162"/>
      <c s="105" r="N162"/>
      <c s="105" r="O162"/>
      <c s="105" r="P162"/>
      <c s="105" r="Q162">
        <v>3024095.76000000</v>
      </c>
      <c s="105" r="R162"/>
      <c s="105" r="S162"/>
      <c s="105" r="T162"/>
      <c s="106" r="U162">
        <f>""&amp;A162</f>
      </c>
      <c s="107" r="V162">
        <f>""&amp;B162</f>
      </c>
      <c s="108" r="W162">
        <f>""&amp;C162</f>
      </c>
      <c s="109" r="X162"/>
      <c s="110" r="Y162"/>
      <c s="111" r="Z162"/>
      <c s="91" r="AA162">
        <v>3024095.76000000</v>
      </c>
      <c s="104" r="AB162"/>
      <c s="91" r="AC162">
        <v>3024095.76000000</v>
      </c>
      <c s="104" r="AD162"/>
      <c s="105" r="AE162"/>
      <c s="105" r="AF162"/>
      <c s="105" r="AG162"/>
      <c s="105" r="AH162"/>
      <c s="105" r="AI162"/>
      <c s="105" r="AJ162"/>
      <c s="105" r="AK162">
        <v>3024095.76000000</v>
      </c>
      <c s="105" r="AL162"/>
      <c s="105" r="AM162"/>
      <c s="112" r="AN162"/>
      <c s="113" r="AO162">
        <f>""&amp;C162</f>
      </c>
      <c s="95" r="AP162"/>
      <c s="0" r="AQ162"/>
    </row>
    <row r="163" ht="18.78700000" customHeight="1">
      <c s="88" r="A163" t="s">
        <v>338</v>
      </c>
      <c s="89" r="B163" t="s">
        <v>47</v>
      </c>
      <c s="90" r="C163" t="s">
        <v>339</v>
      </c>
      <c s="90" r="D163"/>
      <c s="90" r="E163"/>
      <c s="90" r="F163"/>
      <c s="91" r="G163">
        <v>46940.00000000</v>
      </c>
      <c s="91" r="H163"/>
      <c s="91" r="I163">
        <v>46940.00000000</v>
      </c>
      <c s="91" r="J163"/>
      <c s="91" r="K163"/>
      <c s="91" r="L163"/>
      <c s="91" r="M163"/>
      <c s="91" r="N163"/>
      <c s="91" r="O163"/>
      <c s="91" r="P163"/>
      <c s="91" r="Q163">
        <v>46940.00000000</v>
      </c>
      <c s="91" r="R163"/>
      <c s="91" r="S163"/>
      <c s="91" r="T163"/>
      <c s="92" r="U163">
        <f>""&amp;A163</f>
      </c>
      <c s="89" r="V163">
        <f>""&amp;B163</f>
      </c>
      <c s="90" r="W163">
        <f>""&amp;C163</f>
      </c>
      <c s="90" r="X163"/>
      <c s="90" r="Y163"/>
      <c s="90" r="Z163"/>
      <c s="91" r="AA163">
        <v>46940.00000000</v>
      </c>
      <c s="91" r="AB163"/>
      <c s="91" r="AC163">
        <v>46940.00000000</v>
      </c>
      <c s="91" r="AD163"/>
      <c s="91" r="AE163"/>
      <c s="91" r="AF163"/>
      <c s="91" r="AG163"/>
      <c s="91" r="AH163"/>
      <c s="91" r="AI163"/>
      <c s="91" r="AJ163"/>
      <c s="91" r="AK163">
        <v>46940.00000000</v>
      </c>
      <c s="91" r="AL163"/>
      <c s="91" r="AM163"/>
      <c s="93" r="AN163"/>
      <c s="94" r="AO163">
        <f>""&amp;C163</f>
      </c>
      <c s="95" r="AP163"/>
      <c s="0" r="AQ163"/>
    </row>
    <row r="164" ht="18.78700000" customHeight="1">
      <c s="98" r="A164" t="s">
        <v>340</v>
      </c>
      <c s="99" r="B164" t="s">
        <v>47</v>
      </c>
      <c s="100" r="C164" t="s">
        <v>341</v>
      </c>
      <c s="101" r="D164"/>
      <c s="102" r="E164"/>
      <c s="103" r="F164"/>
      <c s="91" r="G164">
        <v>46940.00000000</v>
      </c>
      <c s="104" r="H164"/>
      <c s="91" r="I164">
        <v>46940.00000000</v>
      </c>
      <c s="104" r="J164"/>
      <c s="105" r="K164"/>
      <c s="105" r="L164"/>
      <c s="105" r="M164"/>
      <c s="105" r="N164"/>
      <c s="105" r="O164"/>
      <c s="105" r="P164"/>
      <c s="105" r="Q164">
        <v>46940.00000000</v>
      </c>
      <c s="105" r="R164"/>
      <c s="105" r="S164"/>
      <c s="105" r="T164"/>
      <c s="106" r="U164">
        <f>""&amp;A164</f>
      </c>
      <c s="107" r="V164">
        <f>""&amp;B164</f>
      </c>
      <c s="108" r="W164">
        <f>""&amp;C164</f>
      </c>
      <c s="109" r="X164"/>
      <c s="110" r="Y164"/>
      <c s="111" r="Z164"/>
      <c s="91" r="AA164">
        <v>46940.00000000</v>
      </c>
      <c s="104" r="AB164"/>
      <c s="91" r="AC164">
        <v>46940.00000000</v>
      </c>
      <c s="104" r="AD164"/>
      <c s="105" r="AE164"/>
      <c s="105" r="AF164"/>
      <c s="105" r="AG164"/>
      <c s="105" r="AH164"/>
      <c s="105" r="AI164"/>
      <c s="105" r="AJ164"/>
      <c s="105" r="AK164">
        <v>46940.00000000</v>
      </c>
      <c s="105" r="AL164"/>
      <c s="105" r="AM164"/>
      <c s="112" r="AN164"/>
      <c s="113" r="AO164">
        <f>""&amp;C164</f>
      </c>
      <c s="95" r="AP164"/>
      <c s="0" r="AQ164"/>
    </row>
    <row r="165" ht="18.78700000" customHeight="1">
      <c s="88" r="A165" t="s">
        <v>342</v>
      </c>
      <c s="89" r="B165" t="s">
        <v>47</v>
      </c>
      <c s="90" r="C165" t="s">
        <v>343</v>
      </c>
      <c s="90" r="D165"/>
      <c s="90" r="E165"/>
      <c s="90" r="F165"/>
      <c s="91" r="G165">
        <v>3765384.00000000</v>
      </c>
      <c s="91" r="H165"/>
      <c s="91" r="I165">
        <v>3765384.00000000</v>
      </c>
      <c s="91" r="J165"/>
      <c s="91" r="K165"/>
      <c s="91" r="L165"/>
      <c s="91" r="M165"/>
      <c s="91" r="N165"/>
      <c s="91" r="O165"/>
      <c s="91" r="P165"/>
      <c s="91" r="Q165"/>
      <c s="91" r="R165">
        <v>3765384.00000000</v>
      </c>
      <c s="91" r="S165"/>
      <c s="91" r="T165"/>
      <c s="92" r="U165">
        <f>""&amp;A165</f>
      </c>
      <c s="89" r="V165">
        <f>""&amp;B165</f>
      </c>
      <c s="90" r="W165">
        <f>""&amp;C165</f>
      </c>
      <c s="90" r="X165"/>
      <c s="90" r="Y165"/>
      <c s="90" r="Z165"/>
      <c s="91" r="AA165">
        <v>3765384.00000000</v>
      </c>
      <c s="91" r="AB165"/>
      <c s="91" r="AC165">
        <v>3765384.00000000</v>
      </c>
      <c s="91" r="AD165"/>
      <c s="91" r="AE165"/>
      <c s="91" r="AF165"/>
      <c s="91" r="AG165"/>
      <c s="91" r="AH165"/>
      <c s="91" r="AI165"/>
      <c s="91" r="AJ165"/>
      <c s="91" r="AK165"/>
      <c s="91" r="AL165">
        <v>3765384.00000000</v>
      </c>
      <c s="91" r="AM165"/>
      <c s="93" r="AN165"/>
      <c s="94" r="AO165">
        <f>""&amp;C165</f>
      </c>
      <c s="95" r="AP165"/>
      <c s="0" r="AQ165"/>
    </row>
    <row r="166" ht="27.65600000" customHeight="1">
      <c s="98" r="A166" t="s">
        <v>344</v>
      </c>
      <c s="99" r="B166" t="s">
        <v>47</v>
      </c>
      <c s="100" r="C166" t="s">
        <v>345</v>
      </c>
      <c s="101" r="D166"/>
      <c s="102" r="E166"/>
      <c s="103" r="F166"/>
      <c s="91" r="G166">
        <v>3765384.00000000</v>
      </c>
      <c s="104" r="H166"/>
      <c s="91" r="I166">
        <v>3765384.00000000</v>
      </c>
      <c s="104" r="J166"/>
      <c s="105" r="K166"/>
      <c s="105" r="L166"/>
      <c s="105" r="M166"/>
      <c s="105" r="N166"/>
      <c s="105" r="O166"/>
      <c s="105" r="P166"/>
      <c s="105" r="Q166"/>
      <c s="105" r="R166">
        <v>3765384.00000000</v>
      </c>
      <c s="105" r="S166"/>
      <c s="105" r="T166"/>
      <c s="106" r="U166">
        <f>""&amp;A166</f>
      </c>
      <c s="107" r="V166">
        <f>""&amp;B166</f>
      </c>
      <c s="108" r="W166">
        <f>""&amp;C166</f>
      </c>
      <c s="109" r="X166"/>
      <c s="110" r="Y166"/>
      <c s="111" r="Z166"/>
      <c s="91" r="AA166">
        <v>3765384.00000000</v>
      </c>
      <c s="104" r="AB166"/>
      <c s="91" r="AC166">
        <v>3765384.00000000</v>
      </c>
      <c s="104" r="AD166"/>
      <c s="105" r="AE166"/>
      <c s="105" r="AF166"/>
      <c s="105" r="AG166"/>
      <c s="105" r="AH166"/>
      <c s="105" r="AI166"/>
      <c s="105" r="AJ166"/>
      <c s="105" r="AK166"/>
      <c s="105" r="AL166">
        <v>3765384.00000000</v>
      </c>
      <c s="105" r="AM166"/>
      <c s="112" r="AN166"/>
      <c s="113" r="AO166">
        <f>""&amp;C166</f>
      </c>
      <c s="95" r="AP166"/>
      <c s="0" r="AQ166"/>
    </row>
    <row r="167" ht="18.78700000" customHeight="1">
      <c s="88" r="A167" t="s">
        <v>346</v>
      </c>
      <c s="89" r="B167" t="s">
        <v>47</v>
      </c>
      <c s="90" r="C167" t="s">
        <v>347</v>
      </c>
      <c s="90" r="D167"/>
      <c s="90" r="E167"/>
      <c s="90" r="F167"/>
      <c s="91" r="G167">
        <v>7732000.00000000</v>
      </c>
      <c s="91" r="H167"/>
      <c s="91" r="I167">
        <v>7732000.00000000</v>
      </c>
      <c s="91" r="J167"/>
      <c s="91" r="K167"/>
      <c s="91" r="L167"/>
      <c s="91" r="M167"/>
      <c s="91" r="N167"/>
      <c s="91" r="O167"/>
      <c s="91" r="P167"/>
      <c s="91" r="Q167">
        <v>7732000.00000000</v>
      </c>
      <c s="91" r="R167"/>
      <c s="91" r="S167"/>
      <c s="91" r="T167"/>
      <c s="92" r="U167">
        <f>""&amp;A167</f>
      </c>
      <c s="89" r="V167">
        <f>""&amp;B167</f>
      </c>
      <c s="90" r="W167">
        <f>""&amp;C167</f>
      </c>
      <c s="90" r="X167"/>
      <c s="90" r="Y167"/>
      <c s="90" r="Z167"/>
      <c s="91" r="AA167">
        <v>7732000.00000000</v>
      </c>
      <c s="91" r="AB167"/>
      <c s="91" r="AC167">
        <v>7732000.00000000</v>
      </c>
      <c s="91" r="AD167"/>
      <c s="91" r="AE167"/>
      <c s="91" r="AF167"/>
      <c s="91" r="AG167"/>
      <c s="91" r="AH167"/>
      <c s="91" r="AI167"/>
      <c s="91" r="AJ167"/>
      <c s="91" r="AK167">
        <v>7732000.00000000</v>
      </c>
      <c s="91" r="AL167"/>
      <c s="91" r="AM167"/>
      <c s="93" r="AN167"/>
      <c s="94" r="AO167">
        <f>""&amp;C167</f>
      </c>
      <c s="95" r="AP167"/>
      <c s="0" r="AQ167"/>
    </row>
    <row r="168" ht="27.65600000" customHeight="1">
      <c s="98" r="A168" t="s">
        <v>348</v>
      </c>
      <c s="99" r="B168" t="s">
        <v>47</v>
      </c>
      <c s="100" r="C168" t="s">
        <v>349</v>
      </c>
      <c s="101" r="D168"/>
      <c s="102" r="E168"/>
      <c s="103" r="F168"/>
      <c s="91" r="G168">
        <v>7732000.00000000</v>
      </c>
      <c s="104" r="H168"/>
      <c s="91" r="I168">
        <v>7732000.00000000</v>
      </c>
      <c s="104" r="J168"/>
      <c s="105" r="K168"/>
      <c s="105" r="L168"/>
      <c s="105" r="M168"/>
      <c s="105" r="N168"/>
      <c s="105" r="O168"/>
      <c s="105" r="P168"/>
      <c s="105" r="Q168">
        <v>7732000.00000000</v>
      </c>
      <c s="105" r="R168"/>
      <c s="105" r="S168"/>
      <c s="105" r="T168"/>
      <c s="106" r="U168">
        <f>""&amp;A168</f>
      </c>
      <c s="107" r="V168">
        <f>""&amp;B168</f>
      </c>
      <c s="108" r="W168">
        <f>""&amp;C168</f>
      </c>
      <c s="109" r="X168"/>
      <c s="110" r="Y168"/>
      <c s="111" r="Z168"/>
      <c s="91" r="AA168">
        <v>7732000.00000000</v>
      </c>
      <c s="104" r="AB168"/>
      <c s="91" r="AC168">
        <v>7732000.00000000</v>
      </c>
      <c s="104" r="AD168"/>
      <c s="105" r="AE168"/>
      <c s="105" r="AF168"/>
      <c s="105" r="AG168"/>
      <c s="105" r="AH168"/>
      <c s="105" r="AI168"/>
      <c s="105" r="AJ168"/>
      <c s="105" r="AK168">
        <v>7732000.00000000</v>
      </c>
      <c s="105" r="AL168"/>
      <c s="105" r="AM168"/>
      <c s="112" r="AN168"/>
      <c s="113" r="AO168">
        <f>""&amp;C168</f>
      </c>
      <c s="95" r="AP168"/>
      <c s="0" r="AQ168"/>
    </row>
    <row r="169" ht="27.65600000" customHeight="1">
      <c s="88" r="A169" t="s">
        <v>350</v>
      </c>
      <c s="89" r="B169" t="s">
        <v>47</v>
      </c>
      <c s="90" r="C169" t="s">
        <v>351</v>
      </c>
      <c s="90" r="D169"/>
      <c s="90" r="E169"/>
      <c s="90" r="F169"/>
      <c s="91" r="G169">
        <v>355200.00000000</v>
      </c>
      <c s="91" r="H169"/>
      <c s="91" r="I169">
        <v>355200.00000000</v>
      </c>
      <c s="91" r="J169"/>
      <c s="91" r="K169"/>
      <c s="91" r="L169"/>
      <c s="91" r="M169"/>
      <c s="91" r="N169"/>
      <c s="91" r="O169"/>
      <c s="91" r="P169"/>
      <c s="91" r="Q169">
        <v>355200.00000000</v>
      </c>
      <c s="91" r="R169"/>
      <c s="91" r="S169"/>
      <c s="91" r="T169"/>
      <c s="92" r="U169">
        <f>""&amp;A169</f>
      </c>
      <c s="89" r="V169">
        <f>""&amp;B169</f>
      </c>
      <c s="90" r="W169">
        <f>""&amp;C169</f>
      </c>
      <c s="90" r="X169"/>
      <c s="90" r="Y169"/>
      <c s="90" r="Z169"/>
      <c s="91" r="AA169">
        <v>0.00000000</v>
      </c>
      <c s="91" r="AB169"/>
      <c s="91" r="AC169">
        <v>0.00000000</v>
      </c>
      <c s="91" r="AD169"/>
      <c s="91" r="AE169"/>
      <c s="91" r="AF169"/>
      <c s="91" r="AG169"/>
      <c s="91" r="AH169"/>
      <c s="91" r="AI169"/>
      <c s="91" r="AJ169"/>
      <c s="91" r="AK169">
        <v>0.00000000</v>
      </c>
      <c s="91" r="AL169"/>
      <c s="91" r="AM169"/>
      <c s="93" r="AN169"/>
      <c s="94" r="AO169">
        <f>""&amp;C169</f>
      </c>
      <c s="95" r="AP169"/>
      <c s="0" r="AQ169"/>
    </row>
    <row r="170" ht="27.65600000" customHeight="1">
      <c s="98" r="A170" t="s">
        <v>352</v>
      </c>
      <c s="99" r="B170" t="s">
        <v>47</v>
      </c>
      <c s="100" r="C170" t="s">
        <v>353</v>
      </c>
      <c s="101" r="D170"/>
      <c s="102" r="E170"/>
      <c s="103" r="F170"/>
      <c s="91" r="G170">
        <v>355200.00000000</v>
      </c>
      <c s="104" r="H170"/>
      <c s="91" r="I170">
        <v>355200.00000000</v>
      </c>
      <c s="104" r="J170"/>
      <c s="105" r="K170"/>
      <c s="105" r="L170"/>
      <c s="105" r="M170"/>
      <c s="105" r="N170"/>
      <c s="105" r="O170"/>
      <c s="105" r="P170"/>
      <c s="105" r="Q170">
        <v>355200.00000000</v>
      </c>
      <c s="105" r="R170"/>
      <c s="105" r="S170"/>
      <c s="105" r="T170"/>
      <c s="106" r="U170">
        <f>""&amp;A170</f>
      </c>
      <c s="107" r="V170">
        <f>""&amp;B170</f>
      </c>
      <c s="108" r="W170">
        <f>""&amp;C170</f>
      </c>
      <c s="109" r="X170"/>
      <c s="110" r="Y170"/>
      <c s="111" r="Z170"/>
      <c s="91" r="AA170">
        <v>0.00000000</v>
      </c>
      <c s="104" r="AB170"/>
      <c s="91" r="AC170">
        <v>0.00000000</v>
      </c>
      <c s="104" r="AD170"/>
      <c s="105" r="AE170"/>
      <c s="105" r="AF170"/>
      <c s="105" r="AG170"/>
      <c s="105" r="AH170"/>
      <c s="105" r="AI170"/>
      <c s="105" r="AJ170"/>
      <c s="105" r="AK170">
        <v>0.00000000</v>
      </c>
      <c s="105" r="AL170"/>
      <c s="105" r="AM170"/>
      <c s="112" r="AN170"/>
      <c s="113" r="AO170">
        <f>""&amp;C170</f>
      </c>
      <c s="95" r="AP170"/>
      <c s="0" r="AQ170"/>
    </row>
    <row r="171" ht="11.25000000" customHeight="1">
      <c s="88" r="A171" t="s">
        <v>354</v>
      </c>
      <c s="89" r="B171" t="s">
        <v>47</v>
      </c>
      <c s="90" r="C171" t="s">
        <v>355</v>
      </c>
      <c s="90" r="D171"/>
      <c s="90" r="E171"/>
      <c s="90" r="F171"/>
      <c s="91" r="G171">
        <v>106327964.91000000</v>
      </c>
      <c s="91" r="H171"/>
      <c s="91" r="I171">
        <v>106327964.91000000</v>
      </c>
      <c s="91" r="J171"/>
      <c s="91" r="K171"/>
      <c s="91" r="L171"/>
      <c s="91" r="M171"/>
      <c s="91" r="N171"/>
      <c s="91" r="O171"/>
      <c s="91" r="P171"/>
      <c s="91" r="Q171">
        <v>50630265.00000000</v>
      </c>
      <c s="91" r="R171">
        <v>50638699.91000000</v>
      </c>
      <c s="91" r="S171">
        <v>5059000.00000000</v>
      </c>
      <c s="91" r="T171"/>
      <c s="92" r="U171">
        <f>""&amp;A171</f>
      </c>
      <c s="89" r="V171">
        <f>""&amp;B171</f>
      </c>
      <c s="90" r="W171">
        <f>""&amp;C171</f>
      </c>
      <c s="90" r="X171"/>
      <c s="90" r="Y171"/>
      <c s="90" r="Z171"/>
      <c s="91" r="AA171">
        <v>77296398.10000000</v>
      </c>
      <c s="91" r="AB171"/>
      <c s="91" r="AC171">
        <v>77296398.10000000</v>
      </c>
      <c s="91" r="AD171"/>
      <c s="91" r="AE171"/>
      <c s="91" r="AF171"/>
      <c s="91" r="AG171"/>
      <c s="91" r="AH171"/>
      <c s="91" r="AI171"/>
      <c s="91" r="AJ171"/>
      <c s="91" r="AK171">
        <v>37166265.00000000</v>
      </c>
      <c s="91" r="AL171">
        <v>35197850.10000000</v>
      </c>
      <c s="91" r="AM171">
        <v>4932283.00000000</v>
      </c>
      <c s="93" r="AN171"/>
      <c s="94" r="AO171">
        <f>""&amp;C171</f>
      </c>
      <c s="95" r="AP171"/>
      <c s="0" r="AQ171"/>
    </row>
    <row r="172" ht="18.78700000" customHeight="1">
      <c s="98" r="A172" t="s">
        <v>356</v>
      </c>
      <c s="99" r="B172" t="s">
        <v>47</v>
      </c>
      <c s="100" r="C172" t="s">
        <v>357</v>
      </c>
      <c s="101" r="D172"/>
      <c s="102" r="E172"/>
      <c s="103" r="F172"/>
      <c s="91" r="G172">
        <v>50630265.00000000</v>
      </c>
      <c s="104" r="H172"/>
      <c s="91" r="I172">
        <v>50630265.00000000</v>
      </c>
      <c s="104" r="J172"/>
      <c s="105" r="K172"/>
      <c s="105" r="L172"/>
      <c s="105" r="M172"/>
      <c s="105" r="N172"/>
      <c s="105" r="O172"/>
      <c s="105" r="P172"/>
      <c s="105" r="Q172">
        <v>50630265.00000000</v>
      </c>
      <c s="105" r="R172"/>
      <c s="105" r="S172"/>
      <c s="105" r="T172"/>
      <c s="106" r="U172">
        <f>""&amp;A172</f>
      </c>
      <c s="107" r="V172">
        <f>""&amp;B172</f>
      </c>
      <c s="108" r="W172">
        <f>""&amp;C172</f>
      </c>
      <c s="109" r="X172"/>
      <c s="110" r="Y172"/>
      <c s="111" r="Z172"/>
      <c s="91" r="AA172">
        <v>37166265.00000000</v>
      </c>
      <c s="104" r="AB172"/>
      <c s="91" r="AC172">
        <v>37166265.00000000</v>
      </c>
      <c s="104" r="AD172"/>
      <c s="105" r="AE172"/>
      <c s="105" r="AF172"/>
      <c s="105" r="AG172"/>
      <c s="105" r="AH172"/>
      <c s="105" r="AI172"/>
      <c s="105" r="AJ172"/>
      <c s="105" r="AK172">
        <v>37166265.00000000</v>
      </c>
      <c s="105" r="AL172"/>
      <c s="105" r="AM172"/>
      <c s="112" r="AN172"/>
      <c s="113" r="AO172">
        <f>""&amp;C172</f>
      </c>
      <c s="95" r="AP172"/>
      <c s="0" r="AQ172"/>
    </row>
    <row r="173" ht="11.25000000" customHeight="1">
      <c s="114" r="A173" t="s">
        <v>358</v>
      </c>
      <c s="99" r="B173" t="s">
        <v>47</v>
      </c>
      <c s="100" r="C173" t="s">
        <v>359</v>
      </c>
      <c s="101" r="D173"/>
      <c s="102" r="E173"/>
      <c s="103" r="F173"/>
      <c s="91" r="G173">
        <v>5059000.00000000</v>
      </c>
      <c s="104" r="H173"/>
      <c s="91" r="I173">
        <v>5059000.00000000</v>
      </c>
      <c s="104" r="J173"/>
      <c s="105" r="K173"/>
      <c s="105" r="L173"/>
      <c s="105" r="M173"/>
      <c s="105" r="N173"/>
      <c s="105" r="O173"/>
      <c s="105" r="P173"/>
      <c s="105" r="Q173"/>
      <c s="105" r="R173"/>
      <c s="105" r="S173">
        <v>5059000.00000000</v>
      </c>
      <c s="105" r="T173"/>
      <c s="115" r="U173">
        <f>""&amp;A173</f>
      </c>
      <c s="107" r="V173">
        <f>""&amp;B173</f>
      </c>
      <c s="108" r="W173">
        <f>""&amp;C173</f>
      </c>
      <c s="109" r="X173"/>
      <c s="110" r="Y173"/>
      <c s="111" r="Z173"/>
      <c s="91" r="AA173">
        <v>4932283.00000000</v>
      </c>
      <c s="104" r="AB173"/>
      <c s="91" r="AC173">
        <v>4932283.00000000</v>
      </c>
      <c s="104" r="AD173"/>
      <c s="105" r="AE173"/>
      <c s="105" r="AF173"/>
      <c s="105" r="AG173"/>
      <c s="105" r="AH173"/>
      <c s="105" r="AI173"/>
      <c s="105" r="AJ173"/>
      <c s="105" r="AK173"/>
      <c s="105" r="AL173"/>
      <c s="105" r="AM173">
        <v>4932283.00000000</v>
      </c>
      <c s="112" r="AN173"/>
      <c s="113" r="AO173">
        <f>""&amp;C173</f>
      </c>
      <c s="95" r="AP173"/>
      <c s="0" r="AQ173"/>
    </row>
    <row r="174" ht="11.25000000" customHeight="1">
      <c s="114" r="A174" t="s">
        <v>360</v>
      </c>
      <c s="99" r="B174" t="s">
        <v>47</v>
      </c>
      <c s="100" r="C174" t="s">
        <v>361</v>
      </c>
      <c s="101" r="D174"/>
      <c s="102" r="E174"/>
      <c s="103" r="F174"/>
      <c s="91" r="G174">
        <v>50638699.91000000</v>
      </c>
      <c s="104" r="H174"/>
      <c s="91" r="I174">
        <v>50638699.91000000</v>
      </c>
      <c s="104" r="J174"/>
      <c s="105" r="K174"/>
      <c s="105" r="L174"/>
      <c s="105" r="M174"/>
      <c s="105" r="N174"/>
      <c s="105" r="O174"/>
      <c s="105" r="P174"/>
      <c s="105" r="Q174"/>
      <c s="105" r="R174">
        <v>50638699.91000000</v>
      </c>
      <c s="105" r="S174"/>
      <c s="105" r="T174"/>
      <c s="115" r="U174">
        <f>""&amp;A174</f>
      </c>
      <c s="107" r="V174">
        <f>""&amp;B174</f>
      </c>
      <c s="108" r="W174">
        <f>""&amp;C174</f>
      </c>
      <c s="109" r="X174"/>
      <c s="110" r="Y174"/>
      <c s="111" r="Z174"/>
      <c s="91" r="AA174">
        <v>35197850.10000000</v>
      </c>
      <c s="104" r="AB174"/>
      <c s="91" r="AC174">
        <v>35197850.10000000</v>
      </c>
      <c s="104" r="AD174"/>
      <c s="105" r="AE174"/>
      <c s="105" r="AF174"/>
      <c s="105" r="AG174"/>
      <c s="105" r="AH174"/>
      <c s="105" r="AI174"/>
      <c s="105" r="AJ174"/>
      <c s="105" r="AK174"/>
      <c s="105" r="AL174">
        <v>35197850.10000000</v>
      </c>
      <c s="105" r="AM174"/>
      <c s="112" r="AN174"/>
      <c s="113" r="AO174">
        <f>""&amp;C174</f>
      </c>
      <c s="95" r="AP174"/>
      <c s="0" r="AQ174"/>
    </row>
    <row r="175" ht="18.78700000" customHeight="1">
      <c s="88" r="A175" t="s">
        <v>362</v>
      </c>
      <c s="89" r="B175" t="s">
        <v>47</v>
      </c>
      <c s="90" r="C175" t="s">
        <v>363</v>
      </c>
      <c s="90" r="D175"/>
      <c s="90" r="E175"/>
      <c s="90" r="F175"/>
      <c s="91" r="G175">
        <v>216680700.00000000</v>
      </c>
      <c s="91" r="H175"/>
      <c s="91" r="I175">
        <v>216680700.00000000</v>
      </c>
      <c s="91" r="J175">
        <v>1296500.00000000</v>
      </c>
      <c s="91" r="K175"/>
      <c s="91" r="L175"/>
      <c s="91" r="M175"/>
      <c s="91" r="N175"/>
      <c s="91" r="O175"/>
      <c s="91" r="P175"/>
      <c s="91" r="Q175">
        <v>216680700.00000000</v>
      </c>
      <c s="91" r="R175">
        <v>906125.00000000</v>
      </c>
      <c s="91" r="S175">
        <v>390375.00000000</v>
      </c>
      <c s="91" r="T175"/>
      <c s="92" r="U175">
        <f>""&amp;A175</f>
      </c>
      <c s="89" r="V175">
        <f>""&amp;B175</f>
      </c>
      <c s="90" r="W175">
        <f>""&amp;C175</f>
      </c>
      <c s="90" r="X175"/>
      <c s="90" r="Y175"/>
      <c s="90" r="Z175"/>
      <c s="91" r="AA175">
        <v>196883115.13000000</v>
      </c>
      <c s="91" r="AB175"/>
      <c s="91" r="AC175">
        <v>196883115.13000000</v>
      </c>
      <c s="91" r="AD175">
        <v>1296500.00000000</v>
      </c>
      <c s="91" r="AE175"/>
      <c s="91" r="AF175"/>
      <c s="91" r="AG175"/>
      <c s="91" r="AH175"/>
      <c s="91" r="AI175"/>
      <c s="91" r="AJ175"/>
      <c s="91" r="AK175">
        <v>196883115.13000000</v>
      </c>
      <c s="91" r="AL175">
        <v>906125.00000000</v>
      </c>
      <c s="91" r="AM175">
        <v>390375.00000000</v>
      </c>
      <c s="93" r="AN175"/>
      <c s="94" r="AO175">
        <f>""&amp;C175</f>
      </c>
      <c s="95" r="AP175"/>
      <c s="0" r="AQ175"/>
    </row>
    <row r="176" ht="27.65600000" customHeight="1">
      <c s="96" r="A176" t="s">
        <v>364</v>
      </c>
      <c s="89" r="B176" t="s">
        <v>47</v>
      </c>
      <c s="90" r="C176" t="s">
        <v>365</v>
      </c>
      <c s="90" r="D176"/>
      <c s="90" r="E176"/>
      <c s="90" r="F176"/>
      <c s="91" r="G176">
        <v>1049100.00000000</v>
      </c>
      <c s="91" r="H176"/>
      <c s="91" r="I176">
        <v>1049100.00000000</v>
      </c>
      <c s="91" r="J176"/>
      <c s="91" r="K176"/>
      <c s="91" r="L176"/>
      <c s="91" r="M176"/>
      <c s="91" r="N176"/>
      <c s="91" r="O176"/>
      <c s="91" r="P176"/>
      <c s="91" r="Q176">
        <v>1049100.00000000</v>
      </c>
      <c s="91" r="R176"/>
      <c s="91" r="S176"/>
      <c s="91" r="T176"/>
      <c s="97" r="U176">
        <f>""&amp;A176</f>
      </c>
      <c s="89" r="V176">
        <f>""&amp;B176</f>
      </c>
      <c s="90" r="W176">
        <f>""&amp;C176</f>
      </c>
      <c s="90" r="X176"/>
      <c s="90" r="Y176"/>
      <c s="90" r="Z176"/>
      <c s="91" r="AA176">
        <v>885500.00000000</v>
      </c>
      <c s="91" r="AB176"/>
      <c s="91" r="AC176">
        <v>885500.00000000</v>
      </c>
      <c s="91" r="AD176"/>
      <c s="91" r="AE176"/>
      <c s="91" r="AF176"/>
      <c s="91" r="AG176"/>
      <c s="91" r="AH176"/>
      <c s="91" r="AI176"/>
      <c s="91" r="AJ176"/>
      <c s="91" r="AK176">
        <v>885500.00000000</v>
      </c>
      <c s="91" r="AL176"/>
      <c s="91" r="AM176"/>
      <c s="93" r="AN176"/>
      <c s="94" r="AO176">
        <f>""&amp;C176</f>
      </c>
      <c s="95" r="AP176"/>
      <c s="0" r="AQ176"/>
    </row>
    <row r="177" ht="27.65600000" customHeight="1">
      <c s="98" r="A177" t="s">
        <v>366</v>
      </c>
      <c s="99" r="B177" t="s">
        <v>47</v>
      </c>
      <c s="100" r="C177" t="s">
        <v>367</v>
      </c>
      <c s="101" r="D177"/>
      <c s="102" r="E177"/>
      <c s="103" r="F177"/>
      <c s="91" r="G177">
        <v>1049100.00000000</v>
      </c>
      <c s="104" r="H177"/>
      <c s="91" r="I177">
        <v>1049100.00000000</v>
      </c>
      <c s="104" r="J177"/>
      <c s="105" r="K177"/>
      <c s="105" r="L177"/>
      <c s="105" r="M177"/>
      <c s="105" r="N177"/>
      <c s="105" r="O177"/>
      <c s="105" r="P177"/>
      <c s="105" r="Q177">
        <v>1049100.00000000</v>
      </c>
      <c s="105" r="R177"/>
      <c s="105" r="S177"/>
      <c s="105" r="T177"/>
      <c s="106" r="U177">
        <f>""&amp;A177</f>
      </c>
      <c s="107" r="V177">
        <f>""&amp;B177</f>
      </c>
      <c s="108" r="W177">
        <f>""&amp;C177</f>
      </c>
      <c s="109" r="X177"/>
      <c s="110" r="Y177"/>
      <c s="111" r="Z177"/>
      <c s="91" r="AA177">
        <v>885500.00000000</v>
      </c>
      <c s="104" r="AB177"/>
      <c s="91" r="AC177">
        <v>885500.00000000</v>
      </c>
      <c s="104" r="AD177"/>
      <c s="105" r="AE177"/>
      <c s="105" r="AF177"/>
      <c s="105" r="AG177"/>
      <c s="105" r="AH177"/>
      <c s="105" r="AI177"/>
      <c s="105" r="AJ177"/>
      <c s="105" r="AK177">
        <v>885500.00000000</v>
      </c>
      <c s="105" r="AL177"/>
      <c s="105" r="AM177"/>
      <c s="112" r="AN177"/>
      <c s="113" r="AO177">
        <f>""&amp;C177</f>
      </c>
      <c s="95" r="AP177"/>
      <c s="0" r="AQ177"/>
    </row>
    <row r="178" ht="27.65600000" customHeight="1">
      <c s="88" r="A178" t="s">
        <v>368</v>
      </c>
      <c s="89" r="B178" t="s">
        <v>47</v>
      </c>
      <c s="90" r="C178" t="s">
        <v>369</v>
      </c>
      <c s="90" r="D178"/>
      <c s="90" r="E178"/>
      <c s="90" r="F178"/>
      <c s="91" r="G178">
        <v>179454200.00000000</v>
      </c>
      <c s="91" r="H178"/>
      <c s="91" r="I178">
        <v>179454200.00000000</v>
      </c>
      <c s="91" r="J178">
        <v>190900.00000000</v>
      </c>
      <c s="91" r="K178"/>
      <c s="91" r="L178"/>
      <c s="91" r="M178"/>
      <c s="91" r="N178"/>
      <c s="91" r="O178"/>
      <c s="91" r="P178"/>
      <c s="91" r="Q178">
        <v>179454200.00000000</v>
      </c>
      <c s="91" r="R178">
        <v>64100.00000000</v>
      </c>
      <c s="91" r="S178">
        <v>126800.00000000</v>
      </c>
      <c s="91" r="T178"/>
      <c s="92" r="U178">
        <f>""&amp;A178</f>
      </c>
      <c s="89" r="V178">
        <f>""&amp;B178</f>
      </c>
      <c s="90" r="W178">
        <f>""&amp;C178</f>
      </c>
      <c s="90" r="X178"/>
      <c s="90" r="Y178"/>
      <c s="90" r="Z178"/>
      <c s="91" r="AA178">
        <v>166712512.73000000</v>
      </c>
      <c s="91" r="AB178"/>
      <c s="91" r="AC178">
        <v>166712512.73000000</v>
      </c>
      <c s="91" r="AD178">
        <v>190900.00000000</v>
      </c>
      <c s="91" r="AE178"/>
      <c s="91" r="AF178"/>
      <c s="91" r="AG178"/>
      <c s="91" r="AH178"/>
      <c s="91" r="AI178"/>
      <c s="91" r="AJ178"/>
      <c s="91" r="AK178">
        <v>166712512.73000000</v>
      </c>
      <c s="91" r="AL178">
        <v>64100.00000000</v>
      </c>
      <c s="91" r="AM178">
        <v>126800.00000000</v>
      </c>
      <c s="93" r="AN178"/>
      <c s="94" r="AO178">
        <f>""&amp;C178</f>
      </c>
      <c s="95" r="AP178"/>
      <c s="0" r="AQ178"/>
    </row>
    <row r="179" ht="27.65600000" customHeight="1">
      <c s="98" r="A179" t="s">
        <v>370</v>
      </c>
      <c s="99" r="B179" t="s">
        <v>47</v>
      </c>
      <c s="100" r="C179" t="s">
        <v>371</v>
      </c>
      <c s="101" r="D179"/>
      <c s="102" r="E179"/>
      <c s="103" r="F179"/>
      <c s="91" r="G179">
        <v>179454200.00000000</v>
      </c>
      <c s="104" r="H179"/>
      <c s="91" r="I179">
        <v>179454200.00000000</v>
      </c>
      <c s="104" r="J179"/>
      <c s="105" r="K179"/>
      <c s="105" r="L179"/>
      <c s="105" r="M179"/>
      <c s="105" r="N179"/>
      <c s="105" r="O179"/>
      <c s="105" r="P179"/>
      <c s="105" r="Q179">
        <v>179454200.00000000</v>
      </c>
      <c s="105" r="R179"/>
      <c s="105" r="S179"/>
      <c s="105" r="T179"/>
      <c s="106" r="U179">
        <f>""&amp;A179</f>
      </c>
      <c s="107" r="V179">
        <f>""&amp;B179</f>
      </c>
      <c s="108" r="W179">
        <f>""&amp;C179</f>
      </c>
      <c s="109" r="X179"/>
      <c s="110" r="Y179"/>
      <c s="111" r="Z179"/>
      <c s="91" r="AA179">
        <v>166712512.73000000</v>
      </c>
      <c s="104" r="AB179"/>
      <c s="91" r="AC179">
        <v>166712512.73000000</v>
      </c>
      <c s="104" r="AD179"/>
      <c s="105" r="AE179"/>
      <c s="105" r="AF179"/>
      <c s="105" r="AG179"/>
      <c s="105" r="AH179"/>
      <c s="105" r="AI179"/>
      <c s="105" r="AJ179"/>
      <c s="105" r="AK179">
        <v>166712512.73000000</v>
      </c>
      <c s="105" r="AL179"/>
      <c s="105" r="AM179"/>
      <c s="112" r="AN179"/>
      <c s="113" r="AO179">
        <f>""&amp;C179</f>
      </c>
      <c s="95" r="AP179"/>
      <c s="0" r="AQ179"/>
    </row>
    <row r="180" ht="27.65600000" customHeight="1">
      <c s="114" r="A180" t="s">
        <v>372</v>
      </c>
      <c s="99" r="B180" t="s">
        <v>47</v>
      </c>
      <c s="100" r="C180" t="s">
        <v>373</v>
      </c>
      <c s="101" r="D180"/>
      <c s="102" r="E180"/>
      <c s="103" r="F180"/>
      <c s="91" r="G180">
        <v>0.00000000</v>
      </c>
      <c s="104" r="H180"/>
      <c s="91" r="I180">
        <v>0.00000000</v>
      </c>
      <c s="104" r="J180">
        <v>126800.00000000</v>
      </c>
      <c s="105" r="K180"/>
      <c s="105" r="L180"/>
      <c s="105" r="M180"/>
      <c s="105" r="N180"/>
      <c s="105" r="O180"/>
      <c s="105" r="P180"/>
      <c s="105" r="Q180"/>
      <c s="105" r="R180"/>
      <c s="105" r="S180">
        <v>126800.00000000</v>
      </c>
      <c s="105" r="T180"/>
      <c s="115" r="U180">
        <f>""&amp;A180</f>
      </c>
      <c s="107" r="V180">
        <f>""&amp;B180</f>
      </c>
      <c s="108" r="W180">
        <f>""&amp;C180</f>
      </c>
      <c s="109" r="X180"/>
      <c s="110" r="Y180"/>
      <c s="111" r="Z180"/>
      <c s="91" r="AA180">
        <v>0.00000000</v>
      </c>
      <c s="104" r="AB180"/>
      <c s="91" r="AC180">
        <v>0.00000000</v>
      </c>
      <c s="104" r="AD180">
        <v>126800.00000000</v>
      </c>
      <c s="105" r="AE180"/>
      <c s="105" r="AF180"/>
      <c s="105" r="AG180"/>
      <c s="105" r="AH180"/>
      <c s="105" r="AI180"/>
      <c s="105" r="AJ180"/>
      <c s="105" r="AK180"/>
      <c s="105" r="AL180"/>
      <c s="105" r="AM180">
        <v>126800.00000000</v>
      </c>
      <c s="112" r="AN180"/>
      <c s="113" r="AO180">
        <f>""&amp;C180</f>
      </c>
      <c s="95" r="AP180"/>
      <c s="0" r="AQ180"/>
    </row>
    <row r="181" ht="27.65600000" customHeight="1">
      <c s="114" r="A181" t="s">
        <v>374</v>
      </c>
      <c s="99" r="B181" t="s">
        <v>47</v>
      </c>
      <c s="100" r="C181" t="s">
        <v>375</v>
      </c>
      <c s="101" r="D181"/>
      <c s="102" r="E181"/>
      <c s="103" r="F181"/>
      <c s="91" r="G181">
        <v>0.00000000</v>
      </c>
      <c s="104" r="H181"/>
      <c s="91" r="I181">
        <v>0.00000000</v>
      </c>
      <c s="104" r="J181">
        <v>64100.00000000</v>
      </c>
      <c s="105" r="K181"/>
      <c s="105" r="L181"/>
      <c s="105" r="M181"/>
      <c s="105" r="N181"/>
      <c s="105" r="O181"/>
      <c s="105" r="P181"/>
      <c s="105" r="Q181"/>
      <c s="105" r="R181">
        <v>64100.00000000</v>
      </c>
      <c s="105" r="S181"/>
      <c s="105" r="T181"/>
      <c s="115" r="U181">
        <f>""&amp;A181</f>
      </c>
      <c s="107" r="V181">
        <f>""&amp;B181</f>
      </c>
      <c s="108" r="W181">
        <f>""&amp;C181</f>
      </c>
      <c s="109" r="X181"/>
      <c s="110" r="Y181"/>
      <c s="111" r="Z181"/>
      <c s="91" r="AA181">
        <v>0.00000000</v>
      </c>
      <c s="104" r="AB181"/>
      <c s="91" r="AC181">
        <v>0.00000000</v>
      </c>
      <c s="104" r="AD181">
        <v>64100.00000000</v>
      </c>
      <c s="105" r="AE181"/>
      <c s="105" r="AF181"/>
      <c s="105" r="AG181"/>
      <c s="105" r="AH181"/>
      <c s="105" r="AI181"/>
      <c s="105" r="AJ181"/>
      <c s="105" r="AK181"/>
      <c s="105" r="AL181">
        <v>64100.00000000</v>
      </c>
      <c s="105" r="AM181"/>
      <c s="112" r="AN181"/>
      <c s="113" r="AO181">
        <f>""&amp;C181</f>
      </c>
      <c s="95" r="AP181"/>
      <c s="0" r="AQ181"/>
    </row>
    <row r="182" ht="36.52500000" customHeight="1">
      <c s="88" r="A182" t="s">
        <v>376</v>
      </c>
      <c s="89" r="B182" t="s">
        <v>47</v>
      </c>
      <c s="90" r="C182" t="s">
        <v>377</v>
      </c>
      <c s="90" r="D182"/>
      <c s="90" r="E182"/>
      <c s="90" r="F182"/>
      <c s="91" r="G182">
        <v>9244500.00000000</v>
      </c>
      <c s="91" r="H182"/>
      <c s="91" r="I182">
        <v>9244500.00000000</v>
      </c>
      <c s="91" r="J182"/>
      <c s="91" r="K182"/>
      <c s="91" r="L182"/>
      <c s="91" r="M182"/>
      <c s="91" r="N182"/>
      <c s="91" r="O182"/>
      <c s="91" r="P182"/>
      <c s="91" r="Q182">
        <v>9244500.00000000</v>
      </c>
      <c s="91" r="R182"/>
      <c s="91" r="S182"/>
      <c s="91" r="T182"/>
      <c s="92" r="U182">
        <f>""&amp;A182</f>
      </c>
      <c s="89" r="V182">
        <f>""&amp;B182</f>
      </c>
      <c s="90" r="W182">
        <f>""&amp;C182</f>
      </c>
      <c s="90" r="X182"/>
      <c s="90" r="Y182"/>
      <c s="90" r="Z182"/>
      <c s="91" r="AA182">
        <v>7995000.00000000</v>
      </c>
      <c s="91" r="AB182"/>
      <c s="91" r="AC182">
        <v>7995000.00000000</v>
      </c>
      <c s="91" r="AD182"/>
      <c s="91" r="AE182"/>
      <c s="91" r="AF182"/>
      <c s="91" r="AG182"/>
      <c s="91" r="AH182"/>
      <c s="91" r="AI182"/>
      <c s="91" r="AJ182"/>
      <c s="91" r="AK182">
        <v>7995000.00000000</v>
      </c>
      <c s="91" r="AL182"/>
      <c s="91" r="AM182"/>
      <c s="93" r="AN182"/>
      <c s="94" r="AO182">
        <f>""&amp;C182</f>
      </c>
      <c s="95" r="AP182"/>
      <c s="0" r="AQ182"/>
    </row>
    <row r="183" ht="45.39400000" customHeight="1">
      <c s="98" r="A183" t="s">
        <v>378</v>
      </c>
      <c s="99" r="B183" t="s">
        <v>47</v>
      </c>
      <c s="100" r="C183" t="s">
        <v>379</v>
      </c>
      <c s="101" r="D183"/>
      <c s="102" r="E183"/>
      <c s="103" r="F183"/>
      <c s="91" r="G183">
        <v>9244500.00000000</v>
      </c>
      <c s="104" r="H183"/>
      <c s="91" r="I183">
        <v>9244500.00000000</v>
      </c>
      <c s="104" r="J183"/>
      <c s="105" r="K183"/>
      <c s="105" r="L183"/>
      <c s="105" r="M183"/>
      <c s="105" r="N183"/>
      <c s="105" r="O183"/>
      <c s="105" r="P183"/>
      <c s="105" r="Q183">
        <v>9244500.00000000</v>
      </c>
      <c s="105" r="R183"/>
      <c s="105" r="S183"/>
      <c s="105" r="T183"/>
      <c s="106" r="U183">
        <f>""&amp;A183</f>
      </c>
      <c s="107" r="V183">
        <f>""&amp;B183</f>
      </c>
      <c s="108" r="W183">
        <f>""&amp;C183</f>
      </c>
      <c s="109" r="X183"/>
      <c s="110" r="Y183"/>
      <c s="111" r="Z183"/>
      <c s="91" r="AA183">
        <v>7995000.00000000</v>
      </c>
      <c s="104" r="AB183"/>
      <c s="91" r="AC183">
        <v>7995000.00000000</v>
      </c>
      <c s="104" r="AD183"/>
      <c s="105" r="AE183"/>
      <c s="105" r="AF183"/>
      <c s="105" r="AG183"/>
      <c s="105" r="AH183"/>
      <c s="105" r="AI183"/>
      <c s="105" r="AJ183"/>
      <c s="105" r="AK183">
        <v>7995000.00000000</v>
      </c>
      <c s="105" r="AL183"/>
      <c s="105" r="AM183"/>
      <c s="112" r="AN183"/>
      <c s="113" r="AO183">
        <f>""&amp;C183</f>
      </c>
      <c s="95" r="AP183"/>
      <c s="0" r="AQ183"/>
    </row>
    <row r="184" ht="54.26300000" customHeight="1">
      <c s="88" r="A184" t="s">
        <v>380</v>
      </c>
      <c s="89" r="B184" t="s">
        <v>47</v>
      </c>
      <c s="90" r="C184" t="s">
        <v>381</v>
      </c>
      <c s="90" r="D184"/>
      <c s="90" r="E184"/>
      <c s="90" r="F184"/>
      <c s="91" r="G184">
        <v>326700.00000000</v>
      </c>
      <c s="91" r="H184"/>
      <c s="91" r="I184">
        <v>326700.00000000</v>
      </c>
      <c s="91" r="J184"/>
      <c s="91" r="K184"/>
      <c s="91" r="L184"/>
      <c s="91" r="M184"/>
      <c s="91" r="N184"/>
      <c s="91" r="O184"/>
      <c s="91" r="P184"/>
      <c s="91" r="Q184">
        <v>326700.00000000</v>
      </c>
      <c s="91" r="R184"/>
      <c s="91" r="S184"/>
      <c s="91" r="T184"/>
      <c s="92" r="U184">
        <f>""&amp;A184</f>
      </c>
      <c s="89" r="V184">
        <f>""&amp;B184</f>
      </c>
      <c s="90" r="W184">
        <f>""&amp;C184</f>
      </c>
      <c s="90" r="X184"/>
      <c s="90" r="Y184"/>
      <c s="90" r="Z184"/>
      <c s="91" r="AA184">
        <v>250000.00000000</v>
      </c>
      <c s="91" r="AB184"/>
      <c s="91" r="AC184">
        <v>250000.00000000</v>
      </c>
      <c s="91" r="AD184"/>
      <c s="91" r="AE184"/>
      <c s="91" r="AF184"/>
      <c s="91" r="AG184"/>
      <c s="91" r="AH184"/>
      <c s="91" r="AI184"/>
      <c s="91" r="AJ184"/>
      <c s="91" r="AK184">
        <v>250000.00000000</v>
      </c>
      <c s="91" r="AL184"/>
      <c s="91" r="AM184"/>
      <c s="93" r="AN184"/>
      <c s="94" r="AO184">
        <f>""&amp;C184</f>
      </c>
      <c s="95" r="AP184"/>
      <c s="0" r="AQ184"/>
    </row>
    <row r="185" ht="63.13200000" customHeight="1">
      <c s="98" r="A185" t="s">
        <v>382</v>
      </c>
      <c s="99" r="B185" t="s">
        <v>47</v>
      </c>
      <c s="100" r="C185" t="s">
        <v>383</v>
      </c>
      <c s="101" r="D185"/>
      <c s="102" r="E185"/>
      <c s="103" r="F185"/>
      <c s="91" r="G185">
        <v>326700.00000000</v>
      </c>
      <c s="104" r="H185"/>
      <c s="91" r="I185">
        <v>326700.00000000</v>
      </c>
      <c s="104" r="J185"/>
      <c s="105" r="K185"/>
      <c s="105" r="L185"/>
      <c s="105" r="M185"/>
      <c s="105" r="N185"/>
      <c s="105" r="O185"/>
      <c s="105" r="P185"/>
      <c s="105" r="Q185">
        <v>326700.00000000</v>
      </c>
      <c s="105" r="R185"/>
      <c s="105" r="S185"/>
      <c s="105" r="T185"/>
      <c s="106" r="U185">
        <f>""&amp;A185</f>
      </c>
      <c s="107" r="V185">
        <f>""&amp;B185</f>
      </c>
      <c s="108" r="W185">
        <f>""&amp;C185</f>
      </c>
      <c s="109" r="X185"/>
      <c s="110" r="Y185"/>
      <c s="111" r="Z185"/>
      <c s="91" r="AA185">
        <v>250000.00000000</v>
      </c>
      <c s="104" r="AB185"/>
      <c s="91" r="AC185">
        <v>250000.00000000</v>
      </c>
      <c s="104" r="AD185"/>
      <c s="105" r="AE185"/>
      <c s="105" r="AF185"/>
      <c s="105" r="AG185"/>
      <c s="105" r="AH185"/>
      <c s="105" r="AI185"/>
      <c s="105" r="AJ185"/>
      <c s="105" r="AK185">
        <v>250000.00000000</v>
      </c>
      <c s="105" r="AL185"/>
      <c s="105" r="AM185"/>
      <c s="112" r="AN185"/>
      <c s="113" r="AO185">
        <f>""&amp;C185</f>
      </c>
      <c s="95" r="AP185"/>
      <c s="0" r="AQ185"/>
    </row>
    <row r="186" ht="45.39400000" customHeight="1">
      <c s="88" r="A186" t="s">
        <v>384</v>
      </c>
      <c s="89" r="B186" t="s">
        <v>47</v>
      </c>
      <c s="90" r="C186" t="s">
        <v>385</v>
      </c>
      <c s="90" r="D186"/>
      <c s="90" r="E186"/>
      <c s="90" r="F186"/>
      <c s="91" r="G186">
        <v>13128500.00000000</v>
      </c>
      <c s="91" r="H186"/>
      <c s="91" r="I186">
        <v>13128500.00000000</v>
      </c>
      <c s="91" r="J186"/>
      <c s="91" r="K186"/>
      <c s="91" r="L186"/>
      <c s="91" r="M186"/>
      <c s="91" r="N186"/>
      <c s="91" r="O186"/>
      <c s="91" r="P186"/>
      <c s="91" r="Q186">
        <v>13128500.00000000</v>
      </c>
      <c s="91" r="R186"/>
      <c s="91" r="S186"/>
      <c s="91" r="T186"/>
      <c s="92" r="U186">
        <f>""&amp;A186</f>
      </c>
      <c s="89" r="V186">
        <f>""&amp;B186</f>
      </c>
      <c s="90" r="W186">
        <f>""&amp;C186</f>
      </c>
      <c s="90" r="X186"/>
      <c s="90" r="Y186"/>
      <c s="90" r="Z186"/>
      <c s="91" r="AA186">
        <v>8751883.32000000</v>
      </c>
      <c s="91" r="AB186"/>
      <c s="91" r="AC186">
        <v>8751883.32000000</v>
      </c>
      <c s="91" r="AD186"/>
      <c s="91" r="AE186"/>
      <c s="91" r="AF186"/>
      <c s="91" r="AG186"/>
      <c s="91" r="AH186"/>
      <c s="91" r="AI186"/>
      <c s="91" r="AJ186"/>
      <c s="91" r="AK186">
        <v>8751883.32000000</v>
      </c>
      <c s="91" r="AL186"/>
      <c s="91" r="AM186"/>
      <c s="93" r="AN186"/>
      <c s="94" r="AO186">
        <f>""&amp;C186</f>
      </c>
      <c s="95" r="AP186"/>
      <c s="0" r="AQ186"/>
    </row>
    <row r="187" ht="45.39400000" customHeight="1">
      <c s="98" r="A187" t="s">
        <v>386</v>
      </c>
      <c s="99" r="B187" t="s">
        <v>47</v>
      </c>
      <c s="100" r="C187" t="s">
        <v>387</v>
      </c>
      <c s="101" r="D187"/>
      <c s="102" r="E187"/>
      <c s="103" r="F187"/>
      <c s="91" r="G187">
        <v>13128500.00000000</v>
      </c>
      <c s="104" r="H187"/>
      <c s="91" r="I187">
        <v>13128500.00000000</v>
      </c>
      <c s="104" r="J187"/>
      <c s="105" r="K187"/>
      <c s="105" r="L187"/>
      <c s="105" r="M187"/>
      <c s="105" r="N187"/>
      <c s="105" r="O187"/>
      <c s="105" r="P187"/>
      <c s="105" r="Q187">
        <v>13128500.00000000</v>
      </c>
      <c s="105" r="R187"/>
      <c s="105" r="S187"/>
      <c s="105" r="T187"/>
      <c s="106" r="U187">
        <f>""&amp;A187</f>
      </c>
      <c s="107" r="V187">
        <f>""&amp;B187</f>
      </c>
      <c s="108" r="W187">
        <f>""&amp;C187</f>
      </c>
      <c s="109" r="X187"/>
      <c s="110" r="Y187"/>
      <c s="111" r="Z187"/>
      <c s="91" r="AA187">
        <v>8751883.32000000</v>
      </c>
      <c s="104" r="AB187"/>
      <c s="91" r="AC187">
        <v>8751883.32000000</v>
      </c>
      <c s="104" r="AD187"/>
      <c s="105" r="AE187"/>
      <c s="105" r="AF187"/>
      <c s="105" r="AG187"/>
      <c s="105" r="AH187"/>
      <c s="105" r="AI187"/>
      <c s="105" r="AJ187"/>
      <c s="105" r="AK187">
        <v>8751883.32000000</v>
      </c>
      <c s="105" r="AL187"/>
      <c s="105" r="AM187"/>
      <c s="112" r="AN187"/>
      <c s="113" r="AO187">
        <f>""&amp;C187</f>
      </c>
      <c s="95" r="AP187"/>
      <c s="0" r="AQ187"/>
    </row>
    <row r="188" ht="36.52500000" customHeight="1">
      <c s="88" r="A188" t="s">
        <v>388</v>
      </c>
      <c s="89" r="B188" t="s">
        <v>47</v>
      </c>
      <c s="90" r="C188" t="s">
        <v>389</v>
      </c>
      <c s="90" r="D188"/>
      <c s="90" r="E188"/>
      <c s="90" r="F188"/>
      <c s="91" r="G188">
        <v>1105600.00000000</v>
      </c>
      <c s="91" r="H188"/>
      <c s="91" r="I188">
        <v>1105600.00000000</v>
      </c>
      <c s="91" r="J188">
        <v>1105600.00000000</v>
      </c>
      <c s="91" r="K188"/>
      <c s="91" r="L188"/>
      <c s="91" r="M188"/>
      <c s="91" r="N188"/>
      <c s="91" r="O188"/>
      <c s="91" r="P188"/>
      <c s="91" r="Q188">
        <v>1105600.00000000</v>
      </c>
      <c s="91" r="R188">
        <v>842025.00000000</v>
      </c>
      <c s="91" r="S188">
        <v>263575.00000000</v>
      </c>
      <c s="91" r="T188"/>
      <c s="92" r="U188">
        <f>""&amp;A188</f>
      </c>
      <c s="89" r="V188">
        <f>""&amp;B188</f>
      </c>
      <c s="90" r="W188">
        <f>""&amp;C188</f>
      </c>
      <c s="90" r="X188"/>
      <c s="90" r="Y188"/>
      <c s="90" r="Z188"/>
      <c s="91" r="AA188">
        <v>1105600.00000000</v>
      </c>
      <c s="91" r="AB188"/>
      <c s="91" r="AC188">
        <v>1105600.00000000</v>
      </c>
      <c s="91" r="AD188">
        <v>1105600.00000000</v>
      </c>
      <c s="91" r="AE188"/>
      <c s="91" r="AF188"/>
      <c s="91" r="AG188"/>
      <c s="91" r="AH188"/>
      <c s="91" r="AI188"/>
      <c s="91" r="AJ188"/>
      <c s="91" r="AK188">
        <v>1105600.00000000</v>
      </c>
      <c s="91" r="AL188">
        <v>842025.00000000</v>
      </c>
      <c s="91" r="AM188">
        <v>263575.00000000</v>
      </c>
      <c s="93" r="AN188"/>
      <c s="94" r="AO188">
        <f>""&amp;C188</f>
      </c>
      <c s="95" r="AP188"/>
      <c s="0" r="AQ188"/>
    </row>
    <row r="189" ht="36.52500000" customHeight="1">
      <c s="98" r="A189" t="s">
        <v>390</v>
      </c>
      <c s="99" r="B189" t="s">
        <v>47</v>
      </c>
      <c s="100" r="C189" t="s">
        <v>391</v>
      </c>
      <c s="101" r="D189"/>
      <c s="102" r="E189"/>
      <c s="103" r="F189"/>
      <c s="91" r="G189">
        <v>1105600.00000000</v>
      </c>
      <c s="104" r="H189"/>
      <c s="91" r="I189">
        <v>1105600.00000000</v>
      </c>
      <c s="104" r="J189"/>
      <c s="105" r="K189"/>
      <c s="105" r="L189"/>
      <c s="105" r="M189"/>
      <c s="105" r="N189"/>
      <c s="105" r="O189"/>
      <c s="105" r="P189"/>
      <c s="105" r="Q189">
        <v>1105600.00000000</v>
      </c>
      <c s="105" r="R189"/>
      <c s="105" r="S189"/>
      <c s="105" r="T189"/>
      <c s="106" r="U189">
        <f>""&amp;A189</f>
      </c>
      <c s="107" r="V189">
        <f>""&amp;B189</f>
      </c>
      <c s="108" r="W189">
        <f>""&amp;C189</f>
      </c>
      <c s="109" r="X189"/>
      <c s="110" r="Y189"/>
      <c s="111" r="Z189"/>
      <c s="91" r="AA189">
        <v>1105600.00000000</v>
      </c>
      <c s="104" r="AB189"/>
      <c s="91" r="AC189">
        <v>1105600.00000000</v>
      </c>
      <c s="104" r="AD189"/>
      <c s="105" r="AE189"/>
      <c s="105" r="AF189"/>
      <c s="105" r="AG189"/>
      <c s="105" r="AH189"/>
      <c s="105" r="AI189"/>
      <c s="105" r="AJ189"/>
      <c s="105" r="AK189">
        <v>1105600.00000000</v>
      </c>
      <c s="105" r="AL189"/>
      <c s="105" r="AM189"/>
      <c s="112" r="AN189"/>
      <c s="113" r="AO189">
        <f>""&amp;C189</f>
      </c>
      <c s="95" r="AP189"/>
      <c s="0" r="AQ189"/>
    </row>
    <row r="190" ht="36.52500000" customHeight="1">
      <c s="114" r="A190" t="s">
        <v>392</v>
      </c>
      <c s="99" r="B190" t="s">
        <v>47</v>
      </c>
      <c s="100" r="C190" t="s">
        <v>393</v>
      </c>
      <c s="101" r="D190"/>
      <c s="102" r="E190"/>
      <c s="103" r="F190"/>
      <c s="91" r="G190">
        <v>0.00000000</v>
      </c>
      <c s="104" r="H190"/>
      <c s="91" r="I190">
        <v>0.00000000</v>
      </c>
      <c s="104" r="J190">
        <v>263575.00000000</v>
      </c>
      <c s="105" r="K190"/>
      <c s="105" r="L190"/>
      <c s="105" r="M190"/>
      <c s="105" r="N190"/>
      <c s="105" r="O190"/>
      <c s="105" r="P190"/>
      <c s="105" r="Q190"/>
      <c s="105" r="R190"/>
      <c s="105" r="S190">
        <v>263575.00000000</v>
      </c>
      <c s="105" r="T190"/>
      <c s="115" r="U190">
        <f>""&amp;A190</f>
      </c>
      <c s="107" r="V190">
        <f>""&amp;B190</f>
      </c>
      <c s="108" r="W190">
        <f>""&amp;C190</f>
      </c>
      <c s="109" r="X190"/>
      <c s="110" r="Y190"/>
      <c s="111" r="Z190"/>
      <c s="91" r="AA190">
        <v>0.00000000</v>
      </c>
      <c s="104" r="AB190"/>
      <c s="91" r="AC190">
        <v>0.00000000</v>
      </c>
      <c s="104" r="AD190">
        <v>263575.00000000</v>
      </c>
      <c s="105" r="AE190"/>
      <c s="105" r="AF190"/>
      <c s="105" r="AG190"/>
      <c s="105" r="AH190"/>
      <c s="105" r="AI190"/>
      <c s="105" r="AJ190"/>
      <c s="105" r="AK190"/>
      <c s="105" r="AL190"/>
      <c s="105" r="AM190">
        <v>263575.00000000</v>
      </c>
      <c s="112" r="AN190"/>
      <c s="113" r="AO190">
        <f>""&amp;C190</f>
      </c>
      <c s="95" r="AP190"/>
      <c s="0" r="AQ190"/>
    </row>
    <row r="191" ht="36.52500000" customHeight="1">
      <c s="114" r="A191" t="s">
        <v>394</v>
      </c>
      <c s="99" r="B191" t="s">
        <v>47</v>
      </c>
      <c s="100" r="C191" t="s">
        <v>395</v>
      </c>
      <c s="101" r="D191"/>
      <c s="102" r="E191"/>
      <c s="103" r="F191"/>
      <c s="91" r="G191">
        <v>0.00000000</v>
      </c>
      <c s="104" r="H191"/>
      <c s="91" r="I191">
        <v>0.00000000</v>
      </c>
      <c s="104" r="J191">
        <v>842025.00000000</v>
      </c>
      <c s="105" r="K191"/>
      <c s="105" r="L191"/>
      <c s="105" r="M191"/>
      <c s="105" r="N191"/>
      <c s="105" r="O191"/>
      <c s="105" r="P191"/>
      <c s="105" r="Q191"/>
      <c s="105" r="R191">
        <v>842025.00000000</v>
      </c>
      <c s="105" r="S191"/>
      <c s="105" r="T191"/>
      <c s="115" r="U191">
        <f>""&amp;A191</f>
      </c>
      <c s="107" r="V191">
        <f>""&amp;B191</f>
      </c>
      <c s="108" r="W191">
        <f>""&amp;C191</f>
      </c>
      <c s="109" r="X191"/>
      <c s="110" r="Y191"/>
      <c s="111" r="Z191"/>
      <c s="91" r="AA191">
        <v>0.00000000</v>
      </c>
      <c s="104" r="AB191"/>
      <c s="91" r="AC191">
        <v>0.00000000</v>
      </c>
      <c s="104" r="AD191">
        <v>842025.00000000</v>
      </c>
      <c s="105" r="AE191"/>
      <c s="105" r="AF191"/>
      <c s="105" r="AG191"/>
      <c s="105" r="AH191"/>
      <c s="105" r="AI191"/>
      <c s="105" r="AJ191"/>
      <c s="105" r="AK191"/>
      <c s="105" r="AL191">
        <v>842025.00000000</v>
      </c>
      <c s="105" r="AM191"/>
      <c s="112" r="AN191"/>
      <c s="113" r="AO191">
        <f>""&amp;C191</f>
      </c>
      <c s="95" r="AP191"/>
      <c s="0" r="AQ191"/>
    </row>
    <row r="192" ht="45.39400000" customHeight="1">
      <c s="88" r="A192" t="s">
        <v>396</v>
      </c>
      <c s="89" r="B192" t="s">
        <v>47</v>
      </c>
      <c s="90" r="C192" t="s">
        <v>397</v>
      </c>
      <c s="90" r="D192"/>
      <c s="90" r="E192"/>
      <c s="90" r="F192"/>
      <c s="91" r="G192">
        <v>10200.00000000</v>
      </c>
      <c s="91" r="H192"/>
      <c s="91" r="I192">
        <v>10200.00000000</v>
      </c>
      <c s="91" r="J192"/>
      <c s="91" r="K192"/>
      <c s="91" r="L192"/>
      <c s="91" r="M192"/>
      <c s="91" r="N192"/>
      <c s="91" r="O192"/>
      <c s="91" r="P192"/>
      <c s="91" r="Q192">
        <v>10200.00000000</v>
      </c>
      <c s="91" r="R192"/>
      <c s="91" r="S192"/>
      <c s="91" r="T192"/>
      <c s="92" r="U192">
        <f>""&amp;A192</f>
      </c>
      <c s="89" r="V192">
        <f>""&amp;B192</f>
      </c>
      <c s="90" r="W192">
        <f>""&amp;C192</f>
      </c>
      <c s="90" r="X192"/>
      <c s="90" r="Y192"/>
      <c s="90" r="Z192"/>
      <c s="91" r="AA192">
        <v>0.00000000</v>
      </c>
      <c s="91" r="AB192"/>
      <c s="91" r="AC192">
        <v>0.00000000</v>
      </c>
      <c s="91" r="AD192"/>
      <c s="91" r="AE192"/>
      <c s="91" r="AF192"/>
      <c s="91" r="AG192"/>
      <c s="91" r="AH192"/>
      <c s="91" r="AI192"/>
      <c s="91" r="AJ192"/>
      <c s="91" r="AK192">
        <v>0.00000000</v>
      </c>
      <c s="91" r="AL192"/>
      <c s="91" r="AM192"/>
      <c s="93" r="AN192"/>
      <c s="94" r="AO192">
        <f>""&amp;C192</f>
      </c>
      <c s="95" r="AP192"/>
      <c s="0" r="AQ192"/>
    </row>
    <row r="193" ht="45.39400000" customHeight="1">
      <c s="98" r="A193" t="s">
        <v>398</v>
      </c>
      <c s="99" r="B193" t="s">
        <v>47</v>
      </c>
      <c s="100" r="C193" t="s">
        <v>399</v>
      </c>
      <c s="101" r="D193"/>
      <c s="102" r="E193"/>
      <c s="103" r="F193"/>
      <c s="91" r="G193">
        <v>10200.00000000</v>
      </c>
      <c s="104" r="H193"/>
      <c s="91" r="I193">
        <v>10200.00000000</v>
      </c>
      <c s="104" r="J193"/>
      <c s="105" r="K193"/>
      <c s="105" r="L193"/>
      <c s="105" r="M193"/>
      <c s="105" r="N193"/>
      <c s="105" r="O193"/>
      <c s="105" r="P193"/>
      <c s="105" r="Q193">
        <v>10200.00000000</v>
      </c>
      <c s="105" r="R193"/>
      <c s="105" r="S193"/>
      <c s="105" r="T193"/>
      <c s="106" r="U193">
        <f>""&amp;A193</f>
      </c>
      <c s="107" r="V193">
        <f>""&amp;B193</f>
      </c>
      <c s="108" r="W193">
        <f>""&amp;C193</f>
      </c>
      <c s="109" r="X193"/>
      <c s="110" r="Y193"/>
      <c s="111" r="Z193"/>
      <c s="91" r="AA193">
        <v>0.00000000</v>
      </c>
      <c s="104" r="AB193"/>
      <c s="91" r="AC193">
        <v>0.00000000</v>
      </c>
      <c s="104" r="AD193"/>
      <c s="105" r="AE193"/>
      <c s="105" r="AF193"/>
      <c s="105" r="AG193"/>
      <c s="105" r="AH193"/>
      <c s="105" r="AI193"/>
      <c s="105" r="AJ193"/>
      <c s="105" r="AK193">
        <v>0.00000000</v>
      </c>
      <c s="105" r="AL193"/>
      <c s="105" r="AM193"/>
      <c s="112" r="AN193"/>
      <c s="113" r="AO193">
        <f>""&amp;C193</f>
      </c>
      <c s="95" r="AP193"/>
      <c s="0" r="AQ193"/>
    </row>
    <row r="194" ht="45.39400000" customHeight="1">
      <c s="88" r="A194" t="s">
        <v>400</v>
      </c>
      <c s="89" r="B194" t="s">
        <v>47</v>
      </c>
      <c s="90" r="C194" t="s">
        <v>401</v>
      </c>
      <c s="90" r="D194"/>
      <c s="90" r="E194"/>
      <c s="90" r="F194"/>
      <c s="91" r="G194">
        <v>798000.00000000</v>
      </c>
      <c s="91" r="H194"/>
      <c s="91" r="I194">
        <v>798000.00000000</v>
      </c>
      <c s="91" r="J194"/>
      <c s="91" r="K194"/>
      <c s="91" r="L194"/>
      <c s="91" r="M194"/>
      <c s="91" r="N194"/>
      <c s="91" r="O194"/>
      <c s="91" r="P194"/>
      <c s="91" r="Q194">
        <v>798000.00000000</v>
      </c>
      <c s="91" r="R194"/>
      <c s="91" r="S194"/>
      <c s="91" r="T194"/>
      <c s="92" r="U194">
        <f>""&amp;A194</f>
      </c>
      <c s="89" r="V194">
        <f>""&amp;B194</f>
      </c>
      <c s="90" r="W194">
        <f>""&amp;C194</f>
      </c>
      <c s="90" r="X194"/>
      <c s="90" r="Y194"/>
      <c s="90" r="Z194"/>
      <c s="91" r="AA194">
        <v>731536.42000000</v>
      </c>
      <c s="91" r="AB194"/>
      <c s="91" r="AC194">
        <v>731536.42000000</v>
      </c>
      <c s="91" r="AD194"/>
      <c s="91" r="AE194"/>
      <c s="91" r="AF194"/>
      <c s="91" r="AG194"/>
      <c s="91" r="AH194"/>
      <c s="91" r="AI194"/>
      <c s="91" r="AJ194"/>
      <c s="91" r="AK194">
        <v>731536.42000000</v>
      </c>
      <c s="91" r="AL194"/>
      <c s="91" r="AM194"/>
      <c s="93" r="AN194"/>
      <c s="94" r="AO194">
        <f>""&amp;C194</f>
      </c>
      <c s="95" r="AP194"/>
      <c s="0" r="AQ194"/>
    </row>
    <row r="195" ht="54.26300000" customHeight="1">
      <c s="98" r="A195" t="s">
        <v>402</v>
      </c>
      <c s="99" r="B195" t="s">
        <v>47</v>
      </c>
      <c s="100" r="C195" t="s">
        <v>403</v>
      </c>
      <c s="101" r="D195"/>
      <c s="102" r="E195"/>
      <c s="103" r="F195"/>
      <c s="91" r="G195">
        <v>798000.00000000</v>
      </c>
      <c s="104" r="H195"/>
      <c s="91" r="I195">
        <v>798000.00000000</v>
      </c>
      <c s="104" r="J195"/>
      <c s="105" r="K195"/>
      <c s="105" r="L195"/>
      <c s="105" r="M195"/>
      <c s="105" r="N195"/>
      <c s="105" r="O195"/>
      <c s="105" r="P195"/>
      <c s="105" r="Q195">
        <v>798000.00000000</v>
      </c>
      <c s="105" r="R195"/>
      <c s="105" r="S195"/>
      <c s="105" r="T195"/>
      <c s="106" r="U195">
        <f>""&amp;A195</f>
      </c>
      <c s="107" r="V195">
        <f>""&amp;B195</f>
      </c>
      <c s="108" r="W195">
        <f>""&amp;C195</f>
      </c>
      <c s="109" r="X195"/>
      <c s="110" r="Y195"/>
      <c s="111" r="Z195"/>
      <c s="91" r="AA195">
        <v>731536.42000000</v>
      </c>
      <c s="104" r="AB195"/>
      <c s="91" r="AC195">
        <v>731536.42000000</v>
      </c>
      <c s="104" r="AD195"/>
      <c s="105" r="AE195"/>
      <c s="105" r="AF195"/>
      <c s="105" r="AG195"/>
      <c s="105" r="AH195"/>
      <c s="105" r="AI195"/>
      <c s="105" r="AJ195"/>
      <c s="105" r="AK195">
        <v>731536.42000000</v>
      </c>
      <c s="105" r="AL195"/>
      <c s="105" r="AM195"/>
      <c s="112" r="AN195"/>
      <c s="113" r="AO195">
        <f>""&amp;C195</f>
      </c>
      <c s="95" r="AP195"/>
      <c s="0" r="AQ195"/>
    </row>
    <row r="196" ht="89.73900000" customHeight="1">
      <c s="88" r="A196" t="s">
        <v>404</v>
      </c>
      <c s="89" r="B196" t="s">
        <v>47</v>
      </c>
      <c s="90" r="C196" t="s">
        <v>405</v>
      </c>
      <c s="90" r="D196"/>
      <c s="90" r="E196"/>
      <c s="90" r="F196"/>
      <c s="91" r="G196">
        <v>10636500.00000000</v>
      </c>
      <c s="91" r="H196"/>
      <c s="91" r="I196">
        <v>10636500.00000000</v>
      </c>
      <c s="91" r="J196"/>
      <c s="91" r="K196"/>
      <c s="91" r="L196"/>
      <c s="91" r="M196"/>
      <c s="91" r="N196"/>
      <c s="91" r="O196"/>
      <c s="91" r="P196"/>
      <c s="91" r="Q196">
        <v>10636500.00000000</v>
      </c>
      <c s="91" r="R196"/>
      <c s="91" r="S196"/>
      <c s="91" r="T196"/>
      <c s="92" r="U196">
        <f>""&amp;A196</f>
      </c>
      <c s="89" r="V196">
        <f>""&amp;B196</f>
      </c>
      <c s="90" r="W196">
        <f>""&amp;C196</f>
      </c>
      <c s="90" r="X196"/>
      <c s="90" r="Y196"/>
      <c s="90" r="Z196"/>
      <c s="91" r="AA196">
        <v>9542550.00000000</v>
      </c>
      <c s="91" r="AB196"/>
      <c s="91" r="AC196">
        <v>9542550.00000000</v>
      </c>
      <c s="91" r="AD196"/>
      <c s="91" r="AE196"/>
      <c s="91" r="AF196"/>
      <c s="91" r="AG196"/>
      <c s="91" r="AH196"/>
      <c s="91" r="AI196"/>
      <c s="91" r="AJ196"/>
      <c s="91" r="AK196">
        <v>9542550.00000000</v>
      </c>
      <c s="91" r="AL196"/>
      <c s="91" r="AM196"/>
      <c s="93" r="AN196"/>
      <c s="94" r="AO196">
        <f>""&amp;C196</f>
      </c>
      <c s="95" r="AP196"/>
      <c s="0" r="AQ196"/>
    </row>
    <row r="197" ht="80.87000000" customHeight="1">
      <c s="98" r="A197" t="s">
        <v>406</v>
      </c>
      <c s="99" r="B197" t="s">
        <v>47</v>
      </c>
      <c s="100" r="C197" t="s">
        <v>407</v>
      </c>
      <c s="101" r="D197"/>
      <c s="102" r="E197"/>
      <c s="103" r="F197"/>
      <c s="91" r="G197">
        <v>10636500.00000000</v>
      </c>
      <c s="104" r="H197"/>
      <c s="91" r="I197">
        <v>10636500.00000000</v>
      </c>
      <c s="104" r="J197"/>
      <c s="105" r="K197"/>
      <c s="105" r="L197"/>
      <c s="105" r="M197"/>
      <c s="105" r="N197"/>
      <c s="105" r="O197"/>
      <c s="105" r="P197"/>
      <c s="105" r="Q197">
        <v>10636500.00000000</v>
      </c>
      <c s="105" r="R197"/>
      <c s="105" r="S197"/>
      <c s="105" r="T197"/>
      <c s="106" r="U197">
        <f>""&amp;A197</f>
      </c>
      <c s="107" r="V197">
        <f>""&amp;B197</f>
      </c>
      <c s="108" r="W197">
        <f>""&amp;C197</f>
      </c>
      <c s="109" r="X197"/>
      <c s="110" r="Y197"/>
      <c s="111" r="Z197"/>
      <c s="91" r="AA197">
        <v>9542550.00000000</v>
      </c>
      <c s="104" r="AB197"/>
      <c s="91" r="AC197">
        <v>9542550.00000000</v>
      </c>
      <c s="104" r="AD197"/>
      <c s="105" r="AE197"/>
      <c s="105" r="AF197"/>
      <c s="105" r="AG197"/>
      <c s="105" r="AH197"/>
      <c s="105" r="AI197"/>
      <c s="105" r="AJ197"/>
      <c s="105" r="AK197">
        <v>9542550.00000000</v>
      </c>
      <c s="105" r="AL197"/>
      <c s="105" r="AM197"/>
      <c s="112" r="AN197"/>
      <c s="113" r="AO197">
        <f>""&amp;C197</f>
      </c>
      <c s="95" r="AP197"/>
      <c s="0" r="AQ197"/>
    </row>
    <row r="198" ht="18.78700000" customHeight="1">
      <c s="88" r="A198" t="s">
        <v>408</v>
      </c>
      <c s="89" r="B198" t="s">
        <v>47</v>
      </c>
      <c s="90" r="C198" t="s">
        <v>409</v>
      </c>
      <c s="90" r="D198"/>
      <c s="90" r="E198"/>
      <c s="90" r="F198"/>
      <c s="91" r="G198">
        <v>927400.00000000</v>
      </c>
      <c s="91" r="H198"/>
      <c s="91" r="I198">
        <v>927400.00000000</v>
      </c>
      <c s="91" r="J198"/>
      <c s="91" r="K198"/>
      <c s="91" r="L198"/>
      <c s="91" r="M198"/>
      <c s="91" r="N198"/>
      <c s="91" r="O198"/>
      <c s="91" r="P198"/>
      <c s="91" r="Q198">
        <v>927400.00000000</v>
      </c>
      <c s="91" r="R198"/>
      <c s="91" r="S198"/>
      <c s="91" r="T198"/>
      <c s="92" r="U198">
        <f>""&amp;A198</f>
      </c>
      <c s="89" r="V198">
        <f>""&amp;B198</f>
      </c>
      <c s="90" r="W198">
        <f>""&amp;C198</f>
      </c>
      <c s="90" r="X198"/>
      <c s="90" r="Y198"/>
      <c s="90" r="Z198"/>
      <c s="91" r="AA198">
        <v>908532.66000000</v>
      </c>
      <c s="91" r="AB198"/>
      <c s="91" r="AC198">
        <v>908532.66000000</v>
      </c>
      <c s="91" r="AD198"/>
      <c s="91" r="AE198"/>
      <c s="91" r="AF198"/>
      <c s="91" r="AG198"/>
      <c s="91" r="AH198"/>
      <c s="91" r="AI198"/>
      <c s="91" r="AJ198"/>
      <c s="91" r="AK198">
        <v>908532.66000000</v>
      </c>
      <c s="91" r="AL198"/>
      <c s="91" r="AM198"/>
      <c s="93" r="AN198"/>
      <c s="94" r="AO198">
        <f>""&amp;C198</f>
      </c>
      <c s="95" r="AP198"/>
      <c s="0" r="AQ198"/>
    </row>
    <row r="199" ht="27.65600000" customHeight="1">
      <c s="98" r="A199" t="s">
        <v>410</v>
      </c>
      <c s="99" r="B199" t="s">
        <v>47</v>
      </c>
      <c s="100" r="C199" t="s">
        <v>411</v>
      </c>
      <c s="101" r="D199"/>
      <c s="102" r="E199"/>
      <c s="103" r="F199"/>
      <c s="91" r="G199">
        <v>927400.00000000</v>
      </c>
      <c s="104" r="H199"/>
      <c s="91" r="I199">
        <v>927400.00000000</v>
      </c>
      <c s="104" r="J199"/>
      <c s="105" r="K199"/>
      <c s="105" r="L199"/>
      <c s="105" r="M199"/>
      <c s="105" r="N199"/>
      <c s="105" r="O199"/>
      <c s="105" r="P199"/>
      <c s="105" r="Q199">
        <v>927400.00000000</v>
      </c>
      <c s="105" r="R199"/>
      <c s="105" r="S199"/>
      <c s="105" r="T199"/>
      <c s="106" r="U199">
        <f>""&amp;A199</f>
      </c>
      <c s="107" r="V199">
        <f>""&amp;B199</f>
      </c>
      <c s="108" r="W199">
        <f>""&amp;C199</f>
      </c>
      <c s="109" r="X199"/>
      <c s="110" r="Y199"/>
      <c s="111" r="Z199"/>
      <c s="91" r="AA199">
        <v>908532.66000000</v>
      </c>
      <c s="104" r="AB199"/>
      <c s="91" r="AC199">
        <v>908532.66000000</v>
      </c>
      <c s="104" r="AD199"/>
      <c s="105" r="AE199"/>
      <c s="105" r="AF199"/>
      <c s="105" r="AG199"/>
      <c s="105" r="AH199"/>
      <c s="105" r="AI199"/>
      <c s="105" r="AJ199"/>
      <c s="105" r="AK199">
        <v>908532.66000000</v>
      </c>
      <c s="105" r="AL199"/>
      <c s="105" r="AM199"/>
      <c s="112" r="AN199"/>
      <c s="113" r="AO199">
        <f>""&amp;C199</f>
      </c>
      <c s="95" r="AP199"/>
      <c s="0" r="AQ199"/>
    </row>
    <row r="200" ht="11.25000000" customHeight="1">
      <c s="88" r="A200" t="s">
        <v>412</v>
      </c>
      <c s="89" r="B200" t="s">
        <v>47</v>
      </c>
      <c s="90" r="C200" t="s">
        <v>413</v>
      </c>
      <c s="90" r="D200"/>
      <c s="90" r="E200"/>
      <c s="90" r="F200"/>
      <c s="91" r="G200">
        <v>15754203.45000000</v>
      </c>
      <c s="91" r="H200"/>
      <c s="91" r="I200">
        <v>15754203.45000000</v>
      </c>
      <c s="91" r="J200">
        <v>26187722.60000000</v>
      </c>
      <c s="91" r="K200"/>
      <c s="91" r="L200"/>
      <c s="91" r="M200"/>
      <c s="91" r="N200"/>
      <c s="91" r="O200"/>
      <c s="91" r="P200"/>
      <c s="91" r="Q200">
        <v>36300342.55000000</v>
      </c>
      <c s="91" r="R200">
        <v>3180200.00000000</v>
      </c>
      <c s="91" r="S200">
        <v>2461383.50000000</v>
      </c>
      <c s="91" r="T200"/>
      <c s="92" r="U200">
        <f>""&amp;A200</f>
      </c>
      <c s="89" r="V200">
        <f>""&amp;B200</f>
      </c>
      <c s="90" r="W200">
        <f>""&amp;C200</f>
      </c>
      <c s="90" r="X200"/>
      <c s="90" r="Y200"/>
      <c s="90" r="Z200"/>
      <c s="91" r="AA200">
        <v>15403116.45000000</v>
      </c>
      <c s="91" r="AB200"/>
      <c s="91" r="AC200">
        <v>15403116.45000000</v>
      </c>
      <c s="91" r="AD200">
        <v>7380456.76000000</v>
      </c>
      <c s="91" r="AE200"/>
      <c s="91" r="AF200"/>
      <c s="91" r="AG200"/>
      <c s="91" r="AH200"/>
      <c s="91" r="AI200"/>
      <c s="91" r="AJ200"/>
      <c s="91" r="AK200">
        <v>18721373.45000000</v>
      </c>
      <c s="91" r="AL200">
        <v>2384849.04000000</v>
      </c>
      <c s="91" r="AM200">
        <v>1677350.72000000</v>
      </c>
      <c s="93" r="AN200"/>
      <c s="94" r="AO200">
        <f>""&amp;C200</f>
      </c>
      <c s="95" r="AP200"/>
      <c s="0" r="AQ200"/>
    </row>
    <row r="201" ht="45.39400000" customHeight="1">
      <c s="96" r="A201" t="s">
        <v>414</v>
      </c>
      <c s="89" r="B201" t="s">
        <v>47</v>
      </c>
      <c s="90" r="C201" t="s">
        <v>415</v>
      </c>
      <c s="90" r="D201"/>
      <c s="90" r="E201"/>
      <c s="90" r="F201"/>
      <c s="91" r="G201">
        <v>0.00000000</v>
      </c>
      <c s="91" r="H201"/>
      <c s="91" r="I201">
        <v>0.00000000</v>
      </c>
      <c s="91" r="J201">
        <v>20546139.10000000</v>
      </c>
      <c s="91" r="K201"/>
      <c s="91" r="L201"/>
      <c s="91" r="M201"/>
      <c s="91" r="N201"/>
      <c s="91" r="O201"/>
      <c s="91" r="P201"/>
      <c s="91" r="Q201">
        <v>20546139.10000000</v>
      </c>
      <c s="91" r="R201"/>
      <c s="91" r="S201"/>
      <c s="91" r="T201"/>
      <c s="97" r="U201">
        <f>""&amp;A201</f>
      </c>
      <c s="89" r="V201">
        <f>""&amp;B201</f>
      </c>
      <c s="90" r="W201">
        <f>""&amp;C201</f>
      </c>
      <c s="90" r="X201"/>
      <c s="90" r="Y201"/>
      <c s="90" r="Z201"/>
      <c s="91" r="AA201">
        <v>0.00000000</v>
      </c>
      <c s="91" r="AB201"/>
      <c s="91" r="AC201">
        <v>0.00000000</v>
      </c>
      <c s="91" r="AD201">
        <v>3318257.00000000</v>
      </c>
      <c s="91" r="AE201"/>
      <c s="91" r="AF201"/>
      <c s="91" r="AG201"/>
      <c s="91" r="AH201"/>
      <c s="91" r="AI201"/>
      <c s="91" r="AJ201"/>
      <c s="91" r="AK201">
        <v>3318257.00000000</v>
      </c>
      <c s="91" r="AL201"/>
      <c s="91" r="AM201"/>
      <c s="93" r="AN201"/>
      <c s="94" r="AO201">
        <f>""&amp;C201</f>
      </c>
      <c s="95" r="AP201"/>
      <c s="0" r="AQ201"/>
    </row>
    <row r="202" ht="45.39400000" customHeight="1">
      <c s="98" r="A202" t="s">
        <v>416</v>
      </c>
      <c s="99" r="B202" t="s">
        <v>47</v>
      </c>
      <c s="100" r="C202" t="s">
        <v>417</v>
      </c>
      <c s="101" r="D202"/>
      <c s="102" r="E202"/>
      <c s="103" r="F202"/>
      <c s="91" r="G202">
        <v>0.00000000</v>
      </c>
      <c s="104" r="H202"/>
      <c s="91" r="I202">
        <v>0.00000000</v>
      </c>
      <c s="104" r="J202">
        <v>20546139.10000000</v>
      </c>
      <c s="105" r="K202"/>
      <c s="105" r="L202"/>
      <c s="105" r="M202"/>
      <c s="105" r="N202"/>
      <c s="105" r="O202"/>
      <c s="105" r="P202"/>
      <c s="105" r="Q202">
        <v>20546139.10000000</v>
      </c>
      <c s="105" r="R202"/>
      <c s="105" r="S202"/>
      <c s="105" r="T202"/>
      <c s="106" r="U202">
        <f>""&amp;A202</f>
      </c>
      <c s="107" r="V202">
        <f>""&amp;B202</f>
      </c>
      <c s="108" r="W202">
        <f>""&amp;C202</f>
      </c>
      <c s="109" r="X202"/>
      <c s="110" r="Y202"/>
      <c s="111" r="Z202"/>
      <c s="91" r="AA202">
        <v>0.00000000</v>
      </c>
      <c s="104" r="AB202"/>
      <c s="91" r="AC202">
        <v>0.00000000</v>
      </c>
      <c s="104" r="AD202">
        <v>3318257.00000000</v>
      </c>
      <c s="105" r="AE202"/>
      <c s="105" r="AF202"/>
      <c s="105" r="AG202"/>
      <c s="105" r="AH202"/>
      <c s="105" r="AI202"/>
      <c s="105" r="AJ202"/>
      <c s="105" r="AK202">
        <v>3318257.00000000</v>
      </c>
      <c s="105" r="AL202"/>
      <c s="105" r="AM202"/>
      <c s="112" r="AN202"/>
      <c s="113" r="AO202">
        <f>""&amp;C202</f>
      </c>
      <c s="95" r="AP202"/>
      <c s="0" r="AQ202"/>
    </row>
    <row r="203" ht="116.34600000" customHeight="1">
      <c s="88" r="A203" t="s">
        <v>418</v>
      </c>
      <c s="89" r="B203" t="s">
        <v>47</v>
      </c>
      <c s="90" r="C203" t="s">
        <v>419</v>
      </c>
      <c s="90" r="D203"/>
      <c s="90" r="E203"/>
      <c s="90" r="F203"/>
      <c s="91" r="G203">
        <v>78100.00000000</v>
      </c>
      <c s="91" r="H203"/>
      <c s="91" r="I203">
        <v>78100.00000000</v>
      </c>
      <c s="91" r="J203"/>
      <c s="91" r="K203"/>
      <c s="91" r="L203"/>
      <c s="91" r="M203"/>
      <c s="91" r="N203"/>
      <c s="91" r="O203"/>
      <c s="91" r="P203"/>
      <c s="91" r="Q203">
        <v>78100.00000000</v>
      </c>
      <c s="91" r="R203"/>
      <c s="91" r="S203"/>
      <c s="91" r="T203"/>
      <c s="92" r="U203">
        <f>""&amp;A203</f>
      </c>
      <c s="89" r="V203">
        <f>""&amp;B203</f>
      </c>
      <c s="90" r="W203">
        <f>""&amp;C203</f>
      </c>
      <c s="90" r="X203"/>
      <c s="90" r="Y203"/>
      <c s="90" r="Z203"/>
      <c s="91" r="AA203">
        <v>58593.00000000</v>
      </c>
      <c s="91" r="AB203"/>
      <c s="91" r="AC203">
        <v>58593.00000000</v>
      </c>
      <c s="91" r="AD203"/>
      <c s="91" r="AE203"/>
      <c s="91" r="AF203"/>
      <c s="91" r="AG203"/>
      <c s="91" r="AH203"/>
      <c s="91" r="AI203"/>
      <c s="91" r="AJ203"/>
      <c s="91" r="AK203">
        <v>58593.00000000</v>
      </c>
      <c s="91" r="AL203"/>
      <c s="91" r="AM203"/>
      <c s="93" r="AN203"/>
      <c s="94" r="AO203">
        <f>""&amp;C203</f>
      </c>
      <c s="95" r="AP203"/>
      <c s="0" r="AQ203"/>
    </row>
    <row r="204" ht="116.34600000" customHeight="1">
      <c s="98" r="A204" t="s">
        <v>420</v>
      </c>
      <c s="99" r="B204" t="s">
        <v>47</v>
      </c>
      <c s="100" r="C204" t="s">
        <v>421</v>
      </c>
      <c s="101" r="D204"/>
      <c s="102" r="E204"/>
      <c s="103" r="F204"/>
      <c s="91" r="G204">
        <v>78100.00000000</v>
      </c>
      <c s="104" r="H204"/>
      <c s="91" r="I204">
        <v>78100.00000000</v>
      </c>
      <c s="104" r="J204"/>
      <c s="105" r="K204"/>
      <c s="105" r="L204"/>
      <c s="105" r="M204"/>
      <c s="105" r="N204"/>
      <c s="105" r="O204"/>
      <c s="105" r="P204"/>
      <c s="105" r="Q204">
        <v>78100.00000000</v>
      </c>
      <c s="105" r="R204"/>
      <c s="105" r="S204"/>
      <c s="105" r="T204"/>
      <c s="106" r="U204">
        <f>""&amp;A204</f>
      </c>
      <c s="107" r="V204">
        <f>""&amp;B204</f>
      </c>
      <c s="108" r="W204">
        <f>""&amp;C204</f>
      </c>
      <c s="109" r="X204"/>
      <c s="110" r="Y204"/>
      <c s="111" r="Z204"/>
      <c s="91" r="AA204">
        <v>58593.00000000</v>
      </c>
      <c s="104" r="AB204"/>
      <c s="91" r="AC204">
        <v>58593.00000000</v>
      </c>
      <c s="104" r="AD204"/>
      <c s="105" r="AE204"/>
      <c s="105" r="AF204"/>
      <c s="105" r="AG204"/>
      <c s="105" r="AH204"/>
      <c s="105" r="AI204"/>
      <c s="105" r="AJ204"/>
      <c s="105" r="AK204">
        <v>58593.00000000</v>
      </c>
      <c s="105" r="AL204"/>
      <c s="105" r="AM204"/>
      <c s="112" r="AN204"/>
      <c s="113" r="AO204">
        <f>""&amp;C204</f>
      </c>
      <c s="95" r="AP204"/>
      <c s="0" r="AQ204"/>
    </row>
    <row r="205" ht="18.78700000" customHeight="1">
      <c s="88" r="A205" t="s">
        <v>422</v>
      </c>
      <c s="89" r="B205" t="s">
        <v>47</v>
      </c>
      <c s="90" r="C205" t="s">
        <v>423</v>
      </c>
      <c s="90" r="D205"/>
      <c s="90" r="E205"/>
      <c s="90" r="F205"/>
      <c s="91" r="G205">
        <v>15676103.45000000</v>
      </c>
      <c s="91" r="H205"/>
      <c s="91" r="I205">
        <v>15676103.45000000</v>
      </c>
      <c s="91" r="J205">
        <v>5641583.50000000</v>
      </c>
      <c s="91" r="K205"/>
      <c s="91" r="L205"/>
      <c s="91" r="M205"/>
      <c s="91" r="N205"/>
      <c s="91" r="O205"/>
      <c s="91" r="P205"/>
      <c s="91" r="Q205">
        <v>15676103.45000000</v>
      </c>
      <c s="91" r="R205">
        <v>3180200.00000000</v>
      </c>
      <c s="91" r="S205">
        <v>2461383.50000000</v>
      </c>
      <c s="91" r="T205"/>
      <c s="92" r="U205">
        <f>""&amp;A205</f>
      </c>
      <c s="89" r="V205">
        <f>""&amp;B205</f>
      </c>
      <c s="90" r="W205">
        <f>""&amp;C205</f>
      </c>
      <c s="90" r="X205"/>
      <c s="90" r="Y205"/>
      <c s="90" r="Z205"/>
      <c s="91" r="AA205">
        <v>15344523.45000000</v>
      </c>
      <c s="91" r="AB205"/>
      <c s="91" r="AC205">
        <v>15344523.45000000</v>
      </c>
      <c s="91" r="AD205">
        <v>4062199.76000000</v>
      </c>
      <c s="91" r="AE205"/>
      <c s="91" r="AF205"/>
      <c s="91" r="AG205"/>
      <c s="91" r="AH205"/>
      <c s="91" r="AI205"/>
      <c s="91" r="AJ205"/>
      <c s="91" r="AK205">
        <v>15344523.45000000</v>
      </c>
      <c s="91" r="AL205">
        <v>2384849.04000000</v>
      </c>
      <c s="91" r="AM205">
        <v>1677350.72000000</v>
      </c>
      <c s="93" r="AN205"/>
      <c s="94" r="AO205">
        <f>""&amp;C205</f>
      </c>
      <c s="95" r="AP205"/>
      <c s="0" r="AQ205"/>
    </row>
    <row r="206" ht="18.78700000" customHeight="1">
      <c s="98" r="A206" t="s">
        <v>424</v>
      </c>
      <c s="99" r="B206" t="s">
        <v>47</v>
      </c>
      <c s="100" r="C206" t="s">
        <v>425</v>
      </c>
      <c s="101" r="D206"/>
      <c s="102" r="E206"/>
      <c s="103" r="F206"/>
      <c s="91" r="G206">
        <v>15676103.45000000</v>
      </c>
      <c s="104" r="H206"/>
      <c s="91" r="I206">
        <v>15676103.45000000</v>
      </c>
      <c s="104" r="J206"/>
      <c s="105" r="K206"/>
      <c s="105" r="L206"/>
      <c s="105" r="M206"/>
      <c s="105" r="N206"/>
      <c s="105" r="O206"/>
      <c s="105" r="P206"/>
      <c s="105" r="Q206">
        <v>15676103.45000000</v>
      </c>
      <c s="105" r="R206"/>
      <c s="105" r="S206"/>
      <c s="105" r="T206"/>
      <c s="106" r="U206">
        <f>""&amp;A206</f>
      </c>
      <c s="107" r="V206">
        <f>""&amp;B206</f>
      </c>
      <c s="108" r="W206">
        <f>""&amp;C206</f>
      </c>
      <c s="109" r="X206"/>
      <c s="110" r="Y206"/>
      <c s="111" r="Z206"/>
      <c s="91" r="AA206">
        <v>15344523.45000000</v>
      </c>
      <c s="104" r="AB206"/>
      <c s="91" r="AC206">
        <v>15344523.45000000</v>
      </c>
      <c s="104" r="AD206"/>
      <c s="105" r="AE206"/>
      <c s="105" r="AF206"/>
      <c s="105" r="AG206"/>
      <c s="105" r="AH206"/>
      <c s="105" r="AI206"/>
      <c s="105" r="AJ206"/>
      <c s="105" r="AK206">
        <v>15344523.45000000</v>
      </c>
      <c s="105" r="AL206"/>
      <c s="105" r="AM206"/>
      <c s="112" r="AN206"/>
      <c s="113" r="AO206">
        <f>""&amp;C206</f>
      </c>
      <c s="95" r="AP206"/>
      <c s="0" r="AQ206"/>
    </row>
    <row r="207" ht="18.78700000" customHeight="1">
      <c s="114" r="A207" t="s">
        <v>426</v>
      </c>
      <c s="99" r="B207" t="s">
        <v>47</v>
      </c>
      <c s="100" r="C207" t="s">
        <v>427</v>
      </c>
      <c s="101" r="D207"/>
      <c s="102" r="E207"/>
      <c s="103" r="F207"/>
      <c s="91" r="G207">
        <v>0.00000000</v>
      </c>
      <c s="104" r="H207"/>
      <c s="91" r="I207">
        <v>0.00000000</v>
      </c>
      <c s="104" r="J207">
        <v>2461383.50000000</v>
      </c>
      <c s="105" r="K207"/>
      <c s="105" r="L207"/>
      <c s="105" r="M207"/>
      <c s="105" r="N207"/>
      <c s="105" r="O207"/>
      <c s="105" r="P207"/>
      <c s="105" r="Q207"/>
      <c s="105" r="R207"/>
      <c s="105" r="S207">
        <v>2461383.50000000</v>
      </c>
      <c s="105" r="T207"/>
      <c s="115" r="U207">
        <f>""&amp;A207</f>
      </c>
      <c s="107" r="V207">
        <f>""&amp;B207</f>
      </c>
      <c s="108" r="W207">
        <f>""&amp;C207</f>
      </c>
      <c s="109" r="X207"/>
      <c s="110" r="Y207"/>
      <c s="111" r="Z207"/>
      <c s="91" r="AA207">
        <v>0.00000000</v>
      </c>
      <c s="104" r="AB207"/>
      <c s="91" r="AC207">
        <v>0.00000000</v>
      </c>
      <c s="104" r="AD207">
        <v>1677350.72000000</v>
      </c>
      <c s="105" r="AE207"/>
      <c s="105" r="AF207"/>
      <c s="105" r="AG207"/>
      <c s="105" r="AH207"/>
      <c s="105" r="AI207"/>
      <c s="105" r="AJ207"/>
      <c s="105" r="AK207"/>
      <c s="105" r="AL207"/>
      <c s="105" r="AM207">
        <v>1677350.72000000</v>
      </c>
      <c s="112" r="AN207"/>
      <c s="113" r="AO207">
        <f>""&amp;C207</f>
      </c>
      <c s="95" r="AP207"/>
      <c s="0" r="AQ207"/>
    </row>
    <row r="208" ht="18.78700000" customHeight="1">
      <c s="114" r="A208" t="s">
        <v>428</v>
      </c>
      <c s="99" r="B208" t="s">
        <v>47</v>
      </c>
      <c s="100" r="C208" t="s">
        <v>429</v>
      </c>
      <c s="101" r="D208"/>
      <c s="102" r="E208"/>
      <c s="103" r="F208"/>
      <c s="91" r="G208">
        <v>0.00000000</v>
      </c>
      <c s="104" r="H208"/>
      <c s="91" r="I208">
        <v>0.00000000</v>
      </c>
      <c s="104" r="J208">
        <v>3180200.00000000</v>
      </c>
      <c s="105" r="K208"/>
      <c s="105" r="L208"/>
      <c s="105" r="M208"/>
      <c s="105" r="N208"/>
      <c s="105" r="O208"/>
      <c s="105" r="P208"/>
      <c s="105" r="Q208"/>
      <c s="105" r="R208">
        <v>3180200.00000000</v>
      </c>
      <c s="105" r="S208"/>
      <c s="105" r="T208"/>
      <c s="115" r="U208">
        <f>""&amp;A208</f>
      </c>
      <c s="107" r="V208">
        <f>""&amp;B208</f>
      </c>
      <c s="108" r="W208">
        <f>""&amp;C208</f>
      </c>
      <c s="109" r="X208"/>
      <c s="110" r="Y208"/>
      <c s="111" r="Z208"/>
      <c s="91" r="AA208">
        <v>0.00000000</v>
      </c>
      <c s="104" r="AB208"/>
      <c s="91" r="AC208">
        <v>0.00000000</v>
      </c>
      <c s="104" r="AD208">
        <v>2384849.04000000</v>
      </c>
      <c s="105" r="AE208"/>
      <c s="105" r="AF208"/>
      <c s="105" r="AG208"/>
      <c s="105" r="AH208"/>
      <c s="105" r="AI208"/>
      <c s="105" r="AJ208"/>
      <c s="105" r="AK208"/>
      <c s="105" r="AL208">
        <v>2384849.04000000</v>
      </c>
      <c s="105" r="AM208"/>
      <c s="112" r="AN208"/>
      <c s="113" r="AO208">
        <f>""&amp;C208</f>
      </c>
      <c s="95" r="AP208"/>
      <c s="0" r="AQ208"/>
    </row>
    <row r="209" ht="11.25000000" customHeight="1">
      <c s="88" r="A209" t="s">
        <v>430</v>
      </c>
      <c s="89" r="B209" t="s">
        <v>47</v>
      </c>
      <c s="90" r="C209" t="s">
        <v>431</v>
      </c>
      <c s="90" r="D209"/>
      <c s="90" r="E209"/>
      <c s="90" r="F209"/>
      <c s="91" r="G209">
        <v>1587700.00000000</v>
      </c>
      <c s="91" r="H209"/>
      <c s="91" r="I209">
        <v>1587700.00000000</v>
      </c>
      <c s="91" r="J209"/>
      <c s="91" r="K209"/>
      <c s="91" r="L209"/>
      <c s="91" r="M209"/>
      <c s="91" r="N209"/>
      <c s="91" r="O209"/>
      <c s="91" r="P209"/>
      <c s="91" r="Q209">
        <v>1504900.00000000</v>
      </c>
      <c s="91" r="R209">
        <v>3500.00000000</v>
      </c>
      <c s="91" r="S209">
        <v>79300.00000000</v>
      </c>
      <c s="91" r="T209"/>
      <c s="92" r="U209">
        <f>""&amp;A209</f>
      </c>
      <c s="89" r="V209">
        <f>""&amp;B209</f>
      </c>
      <c s="90" r="W209">
        <f>""&amp;C209</f>
      </c>
      <c s="90" r="X209"/>
      <c s="90" r="Y209"/>
      <c s="90" r="Z209"/>
      <c s="91" r="AA209">
        <v>1597700.00000000</v>
      </c>
      <c s="91" r="AB209"/>
      <c s="91" r="AC209">
        <v>1597700.00000000</v>
      </c>
      <c s="91" r="AD209"/>
      <c s="91" r="AE209"/>
      <c s="91" r="AF209"/>
      <c s="91" r="AG209"/>
      <c s="91" r="AH209"/>
      <c s="91" r="AI209"/>
      <c s="91" r="AJ209"/>
      <c s="91" r="AK209">
        <v>1504900.00000000</v>
      </c>
      <c s="91" r="AL209">
        <v>3500.00000000</v>
      </c>
      <c s="91" r="AM209">
        <v>89300.00000000</v>
      </c>
      <c s="93" r="AN209"/>
      <c s="94" r="AO209">
        <f>""&amp;C209</f>
      </c>
      <c s="95" r="AP209"/>
      <c s="0" r="AQ209"/>
    </row>
    <row r="210" ht="18.78700000" customHeight="1">
      <c s="96" r="A210" t="s">
        <v>432</v>
      </c>
      <c s="89" r="B210" t="s">
        <v>47</v>
      </c>
      <c s="90" r="C210" t="s">
        <v>433</v>
      </c>
      <c s="90" r="D210"/>
      <c s="90" r="E210"/>
      <c s="90" r="F210"/>
      <c s="91" r="G210">
        <v>1504900.00000000</v>
      </c>
      <c s="91" r="H210"/>
      <c s="91" r="I210">
        <v>1504900.00000000</v>
      </c>
      <c s="91" r="J210"/>
      <c s="91" r="K210"/>
      <c s="91" r="L210"/>
      <c s="91" r="M210"/>
      <c s="91" r="N210"/>
      <c s="91" r="O210"/>
      <c s="91" r="P210"/>
      <c s="91" r="Q210">
        <v>1504900.00000000</v>
      </c>
      <c s="91" r="R210"/>
      <c s="91" r="S210"/>
      <c s="91" r="T210"/>
      <c s="97" r="U210">
        <f>""&amp;A210</f>
      </c>
      <c s="89" r="V210">
        <f>""&amp;B210</f>
      </c>
      <c s="90" r="W210">
        <f>""&amp;C210</f>
      </c>
      <c s="90" r="X210"/>
      <c s="90" r="Y210"/>
      <c s="90" r="Z210"/>
      <c s="91" r="AA210">
        <v>1504900.00000000</v>
      </c>
      <c s="91" r="AB210"/>
      <c s="91" r="AC210">
        <v>1504900.00000000</v>
      </c>
      <c s="91" r="AD210"/>
      <c s="91" r="AE210"/>
      <c s="91" r="AF210"/>
      <c s="91" r="AG210"/>
      <c s="91" r="AH210"/>
      <c s="91" r="AI210"/>
      <c s="91" r="AJ210"/>
      <c s="91" r="AK210">
        <v>1504900.00000000</v>
      </c>
      <c s="91" r="AL210"/>
      <c s="91" r="AM210"/>
      <c s="93" r="AN210"/>
      <c s="94" r="AO210">
        <f>""&amp;C210</f>
      </c>
      <c s="95" r="AP210"/>
      <c s="0" r="AQ210"/>
    </row>
    <row r="211" ht="18.78700000" customHeight="1">
      <c s="96" r="A211" t="s">
        <v>434</v>
      </c>
      <c s="89" r="B211" t="s">
        <v>47</v>
      </c>
      <c s="90" r="C211" t="s">
        <v>435</v>
      </c>
      <c s="90" r="D211"/>
      <c s="90" r="E211"/>
      <c s="90" r="F211"/>
      <c s="91" r="G211">
        <v>79300.00000000</v>
      </c>
      <c s="91" r="H211"/>
      <c s="91" r="I211">
        <v>79300.00000000</v>
      </c>
      <c s="91" r="J211"/>
      <c s="91" r="K211"/>
      <c s="91" r="L211"/>
      <c s="91" r="M211"/>
      <c s="91" r="N211"/>
      <c s="91" r="O211"/>
      <c s="91" r="P211"/>
      <c s="91" r="Q211"/>
      <c s="91" r="R211"/>
      <c s="91" r="S211">
        <v>79300.00000000</v>
      </c>
      <c s="91" r="T211"/>
      <c s="97" r="U211">
        <f>""&amp;A211</f>
      </c>
      <c s="89" r="V211">
        <f>""&amp;B211</f>
      </c>
      <c s="90" r="W211">
        <f>""&amp;C211</f>
      </c>
      <c s="90" r="X211"/>
      <c s="90" r="Y211"/>
      <c s="90" r="Z211"/>
      <c s="91" r="AA211">
        <v>89300.00000000</v>
      </c>
      <c s="91" r="AB211"/>
      <c s="91" r="AC211">
        <v>89300.00000000</v>
      </c>
      <c s="91" r="AD211"/>
      <c s="91" r="AE211"/>
      <c s="91" r="AF211"/>
      <c s="91" r="AG211"/>
      <c s="91" r="AH211"/>
      <c s="91" r="AI211"/>
      <c s="91" r="AJ211"/>
      <c s="91" r="AK211"/>
      <c s="91" r="AL211"/>
      <c s="91" r="AM211">
        <v>89300.00000000</v>
      </c>
      <c s="93" r="AN211"/>
      <c s="94" r="AO211">
        <f>""&amp;C211</f>
      </c>
      <c s="95" r="AP211"/>
      <c s="0" r="AQ211"/>
    </row>
    <row r="212" ht="18.78700000" customHeight="1">
      <c s="96" r="A212" t="s">
        <v>436</v>
      </c>
      <c s="89" r="B212" t="s">
        <v>47</v>
      </c>
      <c s="90" r="C212" t="s">
        <v>437</v>
      </c>
      <c s="90" r="D212"/>
      <c s="90" r="E212"/>
      <c s="90" r="F212"/>
      <c s="91" r="G212">
        <v>3500.00000000</v>
      </c>
      <c s="91" r="H212"/>
      <c s="91" r="I212">
        <v>3500.00000000</v>
      </c>
      <c s="91" r="J212"/>
      <c s="91" r="K212"/>
      <c s="91" r="L212"/>
      <c s="91" r="M212"/>
      <c s="91" r="N212"/>
      <c s="91" r="O212"/>
      <c s="91" r="P212"/>
      <c s="91" r="Q212"/>
      <c s="91" r="R212">
        <v>3500.00000000</v>
      </c>
      <c s="91" r="S212"/>
      <c s="91" r="T212"/>
      <c s="97" r="U212">
        <f>""&amp;A212</f>
      </c>
      <c s="89" r="V212">
        <f>""&amp;B212</f>
      </c>
      <c s="90" r="W212">
        <f>""&amp;C212</f>
      </c>
      <c s="90" r="X212"/>
      <c s="90" r="Y212"/>
      <c s="90" r="Z212"/>
      <c s="91" r="AA212">
        <v>3500.00000000</v>
      </c>
      <c s="91" r="AB212"/>
      <c s="91" r="AC212">
        <v>3500.00000000</v>
      </c>
      <c s="91" r="AD212"/>
      <c s="91" r="AE212"/>
      <c s="91" r="AF212"/>
      <c s="91" r="AG212"/>
      <c s="91" r="AH212"/>
      <c s="91" r="AI212"/>
      <c s="91" r="AJ212"/>
      <c s="91" r="AK212"/>
      <c s="91" r="AL212">
        <v>3500.00000000</v>
      </c>
      <c s="91" r="AM212"/>
      <c s="93" r="AN212"/>
      <c s="94" r="AO212">
        <f>""&amp;C212</f>
      </c>
      <c s="95" r="AP212"/>
      <c s="0" r="AQ212"/>
    </row>
    <row r="213" ht="18.78700000" customHeight="1">
      <c s="98" r="A213" t="s">
        <v>432</v>
      </c>
      <c s="99" r="B213" t="s">
        <v>47</v>
      </c>
      <c s="100" r="C213" t="s">
        <v>438</v>
      </c>
      <c s="101" r="D213"/>
      <c s="102" r="E213"/>
      <c s="103" r="F213"/>
      <c s="91" r="G213">
        <v>1504900.00000000</v>
      </c>
      <c s="104" r="H213"/>
      <c s="91" r="I213">
        <v>1504900.00000000</v>
      </c>
      <c s="104" r="J213"/>
      <c s="105" r="K213"/>
      <c s="105" r="L213"/>
      <c s="105" r="M213"/>
      <c s="105" r="N213"/>
      <c s="105" r="O213"/>
      <c s="105" r="P213"/>
      <c s="105" r="Q213">
        <v>1504900.00000000</v>
      </c>
      <c s="105" r="R213"/>
      <c s="105" r="S213"/>
      <c s="105" r="T213"/>
      <c s="106" r="U213">
        <f>""&amp;A213</f>
      </c>
      <c s="107" r="V213">
        <f>""&amp;B213</f>
      </c>
      <c s="108" r="W213">
        <f>""&amp;C213</f>
      </c>
      <c s="109" r="X213"/>
      <c s="110" r="Y213"/>
      <c s="111" r="Z213"/>
      <c s="91" r="AA213">
        <v>1504900.00000000</v>
      </c>
      <c s="104" r="AB213"/>
      <c s="91" r="AC213">
        <v>1504900.00000000</v>
      </c>
      <c s="104" r="AD213"/>
      <c s="105" r="AE213"/>
      <c s="105" r="AF213"/>
      <c s="105" r="AG213"/>
      <c s="105" r="AH213"/>
      <c s="105" r="AI213"/>
      <c s="105" r="AJ213"/>
      <c s="105" r="AK213">
        <v>1504900.00000000</v>
      </c>
      <c s="105" r="AL213"/>
      <c s="105" r="AM213"/>
      <c s="112" r="AN213"/>
      <c s="113" r="AO213">
        <f>""&amp;C213</f>
      </c>
      <c s="95" r="AP213"/>
      <c s="0" r="AQ213"/>
    </row>
    <row r="214" ht="18.78700000" customHeight="1">
      <c s="114" r="A214" t="s">
        <v>434</v>
      </c>
      <c s="99" r="B214" t="s">
        <v>47</v>
      </c>
      <c s="100" r="C214" t="s">
        <v>439</v>
      </c>
      <c s="101" r="D214"/>
      <c s="102" r="E214"/>
      <c s="103" r="F214"/>
      <c s="91" r="G214">
        <v>79300.00000000</v>
      </c>
      <c s="104" r="H214"/>
      <c s="91" r="I214">
        <v>79300.00000000</v>
      </c>
      <c s="104" r="J214"/>
      <c s="105" r="K214"/>
      <c s="105" r="L214"/>
      <c s="105" r="M214"/>
      <c s="105" r="N214"/>
      <c s="105" r="O214"/>
      <c s="105" r="P214"/>
      <c s="105" r="Q214"/>
      <c s="105" r="R214"/>
      <c s="105" r="S214">
        <v>79300.00000000</v>
      </c>
      <c s="105" r="T214"/>
      <c s="115" r="U214">
        <f>""&amp;A214</f>
      </c>
      <c s="107" r="V214">
        <f>""&amp;B214</f>
      </c>
      <c s="108" r="W214">
        <f>""&amp;C214</f>
      </c>
      <c s="109" r="X214"/>
      <c s="110" r="Y214"/>
      <c s="111" r="Z214"/>
      <c s="91" r="AA214">
        <v>89300.00000000</v>
      </c>
      <c s="104" r="AB214"/>
      <c s="91" r="AC214">
        <v>89300.00000000</v>
      </c>
      <c s="104" r="AD214"/>
      <c s="105" r="AE214"/>
      <c s="105" r="AF214"/>
      <c s="105" r="AG214"/>
      <c s="105" r="AH214"/>
      <c s="105" r="AI214"/>
      <c s="105" r="AJ214"/>
      <c s="105" r="AK214"/>
      <c s="105" r="AL214"/>
      <c s="105" r="AM214">
        <v>89300.00000000</v>
      </c>
      <c s="112" r="AN214"/>
      <c s="113" r="AO214">
        <f>""&amp;C214</f>
      </c>
      <c s="95" r="AP214"/>
      <c s="0" r="AQ214"/>
    </row>
    <row r="215" ht="18.78700000" customHeight="1">
      <c s="114" r="A215" t="s">
        <v>436</v>
      </c>
      <c s="99" r="B215" t="s">
        <v>47</v>
      </c>
      <c s="100" r="C215" t="s">
        <v>440</v>
      </c>
      <c s="101" r="D215"/>
      <c s="102" r="E215"/>
      <c s="103" r="F215"/>
      <c s="91" r="G215">
        <v>3500.00000000</v>
      </c>
      <c s="104" r="H215"/>
      <c s="91" r="I215">
        <v>3500.00000000</v>
      </c>
      <c s="104" r="J215"/>
      <c s="105" r="K215"/>
      <c s="105" r="L215"/>
      <c s="105" r="M215"/>
      <c s="105" r="N215"/>
      <c s="105" r="O215"/>
      <c s="105" r="P215"/>
      <c s="105" r="Q215"/>
      <c s="105" r="R215">
        <v>3500.00000000</v>
      </c>
      <c s="105" r="S215"/>
      <c s="105" r="T215"/>
      <c s="115" r="U215">
        <f>""&amp;A215</f>
      </c>
      <c s="107" r="V215">
        <f>""&amp;B215</f>
      </c>
      <c s="108" r="W215">
        <f>""&amp;C215</f>
      </c>
      <c s="109" r="X215"/>
      <c s="110" r="Y215"/>
      <c s="111" r="Z215"/>
      <c s="91" r="AA215">
        <v>3500.00000000</v>
      </c>
      <c s="104" r="AB215"/>
      <c s="91" r="AC215">
        <v>3500.00000000</v>
      </c>
      <c s="104" r="AD215"/>
      <c s="105" r="AE215"/>
      <c s="105" r="AF215"/>
      <c s="105" r="AG215"/>
      <c s="105" r="AH215"/>
      <c s="105" r="AI215"/>
      <c s="105" r="AJ215"/>
      <c s="105" r="AK215"/>
      <c s="105" r="AL215">
        <v>3500.00000000</v>
      </c>
      <c s="105" r="AM215"/>
      <c s="112" r="AN215"/>
      <c s="113" r="AO215">
        <f>""&amp;C215</f>
      </c>
      <c s="95" r="AP215"/>
      <c s="0" r="AQ215"/>
    </row>
    <row r="216" ht="45.39400000" customHeight="1">
      <c s="88" r="A216" t="s">
        <v>441</v>
      </c>
      <c s="89" r="B216" t="s">
        <v>47</v>
      </c>
      <c s="90" r="C216" t="s">
        <v>442</v>
      </c>
      <c s="90" r="D216"/>
      <c s="90" r="E216"/>
      <c s="90" r="F216"/>
      <c s="91" r="G216">
        <v>177.63000000</v>
      </c>
      <c s="91" r="H216"/>
      <c s="91" r="I216">
        <v>177.63000000</v>
      </c>
      <c s="91" r="J216"/>
      <c s="91" r="K216"/>
      <c s="91" r="L216"/>
      <c s="91" r="M216"/>
      <c s="91" r="N216"/>
      <c s="91" r="O216"/>
      <c s="91" r="P216"/>
      <c s="91" r="Q216">
        <v>177.63000000</v>
      </c>
      <c s="91" r="R216"/>
      <c s="91" r="S216"/>
      <c s="91" r="T216"/>
      <c s="92" r="U216">
        <f>""&amp;A216</f>
      </c>
      <c s="89" r="V216">
        <f>""&amp;B216</f>
      </c>
      <c s="90" r="W216">
        <f>""&amp;C216</f>
      </c>
      <c s="90" r="X216"/>
      <c s="90" r="Y216"/>
      <c s="90" r="Z216"/>
      <c s="91" r="AA216">
        <v>177.63000000</v>
      </c>
      <c s="91" r="AB216"/>
      <c s="91" r="AC216">
        <v>177.63000000</v>
      </c>
      <c s="91" r="AD216"/>
      <c s="91" r="AE216"/>
      <c s="91" r="AF216"/>
      <c s="91" r="AG216"/>
      <c s="91" r="AH216"/>
      <c s="91" r="AI216"/>
      <c s="91" r="AJ216"/>
      <c s="91" r="AK216">
        <v>177.63000000</v>
      </c>
      <c s="91" r="AL216"/>
      <c s="91" r="AM216"/>
      <c s="93" r="AN216"/>
      <c s="94" r="AO216">
        <f>""&amp;C216</f>
      </c>
      <c s="95" r="AP216"/>
      <c s="0" r="AQ216"/>
    </row>
    <row r="217" ht="63.13200000" customHeight="1">
      <c s="96" r="A217" t="s">
        <v>443</v>
      </c>
      <c s="89" r="B217" t="s">
        <v>47</v>
      </c>
      <c s="90" r="C217" t="s">
        <v>444</v>
      </c>
      <c s="90" r="D217"/>
      <c s="90" r="E217"/>
      <c s="90" r="F217"/>
      <c s="91" r="G217">
        <v>177.63000000</v>
      </c>
      <c s="91" r="H217"/>
      <c s="91" r="I217">
        <v>177.63000000</v>
      </c>
      <c s="91" r="J217"/>
      <c s="91" r="K217"/>
      <c s="91" r="L217"/>
      <c s="91" r="M217"/>
      <c s="91" r="N217"/>
      <c s="91" r="O217"/>
      <c s="91" r="P217"/>
      <c s="91" r="Q217">
        <v>177.63000000</v>
      </c>
      <c s="91" r="R217"/>
      <c s="91" r="S217"/>
      <c s="91" r="T217"/>
      <c s="97" r="U217">
        <f>""&amp;A217</f>
      </c>
      <c s="89" r="V217">
        <f>""&amp;B217</f>
      </c>
      <c s="90" r="W217">
        <f>""&amp;C217</f>
      </c>
      <c s="90" r="X217"/>
      <c s="90" r="Y217"/>
      <c s="90" r="Z217"/>
      <c s="91" r="AA217">
        <v>177.63000000</v>
      </c>
      <c s="91" r="AB217"/>
      <c s="91" r="AC217">
        <v>177.63000000</v>
      </c>
      <c s="91" r="AD217"/>
      <c s="91" r="AE217"/>
      <c s="91" r="AF217"/>
      <c s="91" r="AG217"/>
      <c s="91" r="AH217"/>
      <c s="91" r="AI217"/>
      <c s="91" r="AJ217"/>
      <c s="91" r="AK217">
        <v>177.63000000</v>
      </c>
      <c s="91" r="AL217"/>
      <c s="91" r="AM217"/>
      <c s="93" r="AN217"/>
      <c s="94" r="AO217">
        <f>""&amp;C217</f>
      </c>
      <c s="95" r="AP217"/>
      <c s="0" r="AQ217"/>
    </row>
    <row r="218" ht="63.13200000" customHeight="1">
      <c s="96" r="A218" t="s">
        <v>445</v>
      </c>
      <c s="89" r="B218" t="s">
        <v>47</v>
      </c>
      <c s="90" r="C218" t="s">
        <v>446</v>
      </c>
      <c s="90" r="D218"/>
      <c s="90" r="E218"/>
      <c s="90" r="F218"/>
      <c s="91" r="G218">
        <v>177.63000000</v>
      </c>
      <c s="91" r="H218"/>
      <c s="91" r="I218">
        <v>177.63000000</v>
      </c>
      <c s="91" r="J218"/>
      <c s="91" r="K218"/>
      <c s="91" r="L218"/>
      <c s="91" r="M218"/>
      <c s="91" r="N218"/>
      <c s="91" r="O218"/>
      <c s="91" r="P218"/>
      <c s="91" r="Q218">
        <v>177.63000000</v>
      </c>
      <c s="91" r="R218"/>
      <c s="91" r="S218"/>
      <c s="91" r="T218"/>
      <c s="97" r="U218">
        <f>""&amp;A218</f>
      </c>
      <c s="89" r="V218">
        <f>""&amp;B218</f>
      </c>
      <c s="90" r="W218">
        <f>""&amp;C218</f>
      </c>
      <c s="90" r="X218"/>
      <c s="90" r="Y218"/>
      <c s="90" r="Z218"/>
      <c s="91" r="AA218">
        <v>177.63000000</v>
      </c>
      <c s="91" r="AB218"/>
      <c s="91" r="AC218">
        <v>177.63000000</v>
      </c>
      <c s="91" r="AD218"/>
      <c s="91" r="AE218"/>
      <c s="91" r="AF218"/>
      <c s="91" r="AG218"/>
      <c s="91" r="AH218"/>
      <c s="91" r="AI218"/>
      <c s="91" r="AJ218"/>
      <c s="91" r="AK218">
        <v>177.63000000</v>
      </c>
      <c s="91" r="AL218"/>
      <c s="91" r="AM218"/>
      <c s="93" r="AN218"/>
      <c s="94" r="AO218">
        <f>""&amp;C218</f>
      </c>
      <c s="95" r="AP218"/>
      <c s="0" r="AQ218"/>
    </row>
    <row r="219" ht="27.65600000" customHeight="1">
      <c s="96" r="A219" t="s">
        <v>447</v>
      </c>
      <c s="89" r="B219" t="s">
        <v>47</v>
      </c>
      <c s="90" r="C219" t="s">
        <v>448</v>
      </c>
      <c s="90" r="D219"/>
      <c s="90" r="E219"/>
      <c s="90" r="F219"/>
      <c s="91" r="G219">
        <v>177.63000000</v>
      </c>
      <c s="91" r="H219"/>
      <c s="91" r="I219">
        <v>177.63000000</v>
      </c>
      <c s="91" r="J219"/>
      <c s="91" r="K219"/>
      <c s="91" r="L219"/>
      <c s="91" r="M219"/>
      <c s="91" r="N219"/>
      <c s="91" r="O219"/>
      <c s="91" r="P219"/>
      <c s="91" r="Q219">
        <v>177.63000000</v>
      </c>
      <c s="91" r="R219"/>
      <c s="91" r="S219"/>
      <c s="91" r="T219"/>
      <c s="97" r="U219">
        <f>""&amp;A219</f>
      </c>
      <c s="89" r="V219">
        <f>""&amp;B219</f>
      </c>
      <c s="90" r="W219">
        <f>""&amp;C219</f>
      </c>
      <c s="90" r="X219"/>
      <c s="90" r="Y219"/>
      <c s="90" r="Z219"/>
      <c s="91" r="AA219">
        <v>177.63000000</v>
      </c>
      <c s="91" r="AB219"/>
      <c s="91" r="AC219">
        <v>177.63000000</v>
      </c>
      <c s="91" r="AD219"/>
      <c s="91" r="AE219"/>
      <c s="91" r="AF219"/>
      <c s="91" r="AG219"/>
      <c s="91" r="AH219"/>
      <c s="91" r="AI219"/>
      <c s="91" r="AJ219"/>
      <c s="91" r="AK219">
        <v>177.63000000</v>
      </c>
      <c s="91" r="AL219"/>
      <c s="91" r="AM219"/>
      <c s="93" r="AN219"/>
      <c s="94" r="AO219">
        <f>""&amp;C219</f>
      </c>
      <c s="95" r="AP219"/>
      <c s="0" r="AQ219"/>
    </row>
    <row r="220" ht="27.65600000" customHeight="1">
      <c s="98" r="A220" t="s">
        <v>449</v>
      </c>
      <c s="99" r="B220" t="s">
        <v>47</v>
      </c>
      <c s="100" r="C220" t="s">
        <v>450</v>
      </c>
      <c s="101" r="D220"/>
      <c s="102" r="E220"/>
      <c s="103" r="F220"/>
      <c s="91" r="G220">
        <v>177.63000000</v>
      </c>
      <c s="104" r="H220"/>
      <c s="91" r="I220">
        <v>177.63000000</v>
      </c>
      <c s="104" r="J220"/>
      <c s="105" r="K220"/>
      <c s="105" r="L220"/>
      <c s="105" r="M220"/>
      <c s="105" r="N220"/>
      <c s="105" r="O220"/>
      <c s="105" r="P220"/>
      <c s="105" r="Q220">
        <v>177.63000000</v>
      </c>
      <c s="105" r="R220"/>
      <c s="105" r="S220"/>
      <c s="105" r="T220"/>
      <c s="106" r="U220">
        <f>""&amp;A220</f>
      </c>
      <c s="107" r="V220">
        <f>""&amp;B220</f>
      </c>
      <c s="108" r="W220">
        <f>""&amp;C220</f>
      </c>
      <c s="109" r="X220"/>
      <c s="110" r="Y220"/>
      <c s="111" r="Z220"/>
      <c s="91" r="AA220">
        <v>177.63000000</v>
      </c>
      <c s="104" r="AB220"/>
      <c s="91" r="AC220">
        <v>177.63000000</v>
      </c>
      <c s="104" r="AD220"/>
      <c s="105" r="AE220"/>
      <c s="105" r="AF220"/>
      <c s="105" r="AG220"/>
      <c s="105" r="AH220"/>
      <c s="105" r="AI220"/>
      <c s="105" r="AJ220"/>
      <c s="105" r="AK220">
        <v>177.63000000</v>
      </c>
      <c s="105" r="AL220"/>
      <c s="105" r="AM220"/>
      <c s="112" r="AN220"/>
      <c s="113" r="AO220">
        <f>""&amp;C220</f>
      </c>
      <c s="95" r="AP220"/>
      <c s="0" r="AQ220"/>
    </row>
    <row r="221" ht="36.52500000" customHeight="1">
      <c s="88" r="A221" t="s">
        <v>451</v>
      </c>
      <c s="89" r="B221" t="s">
        <v>47</v>
      </c>
      <c s="90" r="C221" t="s">
        <v>452</v>
      </c>
      <c s="90" r="D221"/>
      <c s="90" r="E221"/>
      <c s="90" r="F221"/>
      <c s="91" r="G221">
        <v>-2078231.55000000</v>
      </c>
      <c s="91" r="H221"/>
      <c s="91" r="I221">
        <v>-2078231.55000000</v>
      </c>
      <c s="91" r="J221"/>
      <c s="91" r="K221"/>
      <c s="91" r="L221"/>
      <c s="91" r="M221"/>
      <c s="91" r="N221"/>
      <c s="91" r="O221"/>
      <c s="91" r="P221"/>
      <c s="91" r="Q221">
        <v>-2078231.55000000</v>
      </c>
      <c s="91" r="R221"/>
      <c s="91" r="S221"/>
      <c s="91" r="T221"/>
      <c s="92" r="U221">
        <f>""&amp;A221</f>
      </c>
      <c s="89" r="V221">
        <f>""&amp;B221</f>
      </c>
      <c s="90" r="W221">
        <f>""&amp;C221</f>
      </c>
      <c s="90" r="X221"/>
      <c s="90" r="Y221"/>
      <c s="90" r="Z221"/>
      <c s="91" r="AA221">
        <v>-2078231.55000000</v>
      </c>
      <c s="91" r="AB221"/>
      <c s="91" r="AC221">
        <v>-2078231.55000000</v>
      </c>
      <c s="91" r="AD221"/>
      <c s="91" r="AE221"/>
      <c s="91" r="AF221"/>
      <c s="91" r="AG221"/>
      <c s="91" r="AH221"/>
      <c s="91" r="AI221"/>
      <c s="91" r="AJ221"/>
      <c s="91" r="AK221">
        <v>-2078231.55000000</v>
      </c>
      <c s="91" r="AL221"/>
      <c s="91" r="AM221"/>
      <c s="93" r="AN221"/>
      <c s="94" r="AO221">
        <f>""&amp;C221</f>
      </c>
      <c s="95" r="AP221"/>
      <c s="0" r="AQ221"/>
    </row>
    <row r="222" ht="36.52500000" customHeight="1">
      <c s="96" r="A222" t="s">
        <v>453</v>
      </c>
      <c s="89" r="B222" t="s">
        <v>47</v>
      </c>
      <c s="90" r="C222" t="s">
        <v>454</v>
      </c>
      <c s="90" r="D222"/>
      <c s="90" r="E222"/>
      <c s="90" r="F222"/>
      <c s="91" r="G222">
        <v>-2078231.55000000</v>
      </c>
      <c s="91" r="H222"/>
      <c s="91" r="I222">
        <v>-2078231.55000000</v>
      </c>
      <c s="91" r="J222"/>
      <c s="91" r="K222"/>
      <c s="91" r="L222"/>
      <c s="91" r="M222"/>
      <c s="91" r="N222"/>
      <c s="91" r="O222"/>
      <c s="91" r="P222"/>
      <c s="91" r="Q222">
        <v>-2078231.55000000</v>
      </c>
      <c s="91" r="R222"/>
      <c s="91" r="S222"/>
      <c s="91" r="T222"/>
      <c s="97" r="U222">
        <f>""&amp;A222</f>
      </c>
      <c s="89" r="V222">
        <f>""&amp;B222</f>
      </c>
      <c s="90" r="W222">
        <f>""&amp;C222</f>
      </c>
      <c s="90" r="X222"/>
      <c s="90" r="Y222"/>
      <c s="90" r="Z222"/>
      <c s="91" r="AA222">
        <v>-2078231.55000000</v>
      </c>
      <c s="91" r="AB222"/>
      <c s="91" r="AC222">
        <v>-2078231.55000000</v>
      </c>
      <c s="91" r="AD222"/>
      <c s="91" r="AE222"/>
      <c s="91" r="AF222"/>
      <c s="91" r="AG222"/>
      <c s="91" r="AH222"/>
      <c s="91" r="AI222"/>
      <c s="91" r="AJ222"/>
      <c s="91" r="AK222">
        <v>-2078231.55000000</v>
      </c>
      <c s="91" r="AL222"/>
      <c s="91" r="AM222"/>
      <c s="93" r="AN222"/>
      <c s="94" r="AO222">
        <f>""&amp;C222</f>
      </c>
      <c s="95" r="AP222"/>
      <c s="0" r="AQ222"/>
    </row>
    <row r="223" ht="36.52500000" customHeight="1">
      <c s="98" r="A223" t="s">
        <v>455</v>
      </c>
      <c s="99" r="B223" t="s">
        <v>47</v>
      </c>
      <c s="100" r="C223" t="s">
        <v>456</v>
      </c>
      <c s="101" r="D223"/>
      <c s="102" r="E223"/>
      <c s="103" r="F223"/>
      <c s="91" r="G223">
        <v>-2078231.55000000</v>
      </c>
      <c s="104" r="H223"/>
      <c s="91" r="I223">
        <v>-2078231.55000000</v>
      </c>
      <c s="104" r="J223"/>
      <c s="105" r="K223"/>
      <c s="105" r="L223"/>
      <c s="105" r="M223"/>
      <c s="105" r="N223"/>
      <c s="105" r="O223"/>
      <c s="105" r="P223"/>
      <c s="105" r="Q223">
        <v>-2078231.55000000</v>
      </c>
      <c s="105" r="R223"/>
      <c s="105" r="S223"/>
      <c s="105" r="T223"/>
      <c s="106" r="U223">
        <f>""&amp;A223</f>
      </c>
      <c s="107" r="V223">
        <f>""&amp;B223</f>
      </c>
      <c s="108" r="W223">
        <f>""&amp;C223</f>
      </c>
      <c s="109" r="X223"/>
      <c s="110" r="Y223"/>
      <c s="111" r="Z223"/>
      <c s="91" r="AA223">
        <v>-2078231.55000000</v>
      </c>
      <c s="104" r="AB223"/>
      <c s="91" r="AC223">
        <v>-2078231.55000000</v>
      </c>
      <c s="104" r="AD223"/>
      <c s="105" r="AE223"/>
      <c s="105" r="AF223"/>
      <c s="105" r="AG223"/>
      <c s="105" r="AH223"/>
      <c s="105" r="AI223"/>
      <c s="105" r="AJ223"/>
      <c s="105" r="AK223">
        <v>-2078231.55000000</v>
      </c>
      <c s="105" r="AL223"/>
      <c s="105" r="AM223"/>
      <c s="112" r="AN223"/>
      <c s="113" r="AO223">
        <f>""&amp;C223</f>
      </c>
      <c s="95" r="AP223"/>
      <c s="0" r="AQ223"/>
    </row>
    <row r="224" ht="15.00000000" customHeight="1">
      <c s="116" r="A224"/>
      <c s="117" r="B224"/>
      <c s="117" r="C224"/>
      <c s="117" r="D224"/>
      <c s="117" r="E224"/>
      <c s="118" r="F224"/>
      <c s="119" r="G224"/>
      <c s="119" r="H224"/>
      <c s="119" r="I224"/>
      <c s="119" r="J224"/>
      <c s="119" r="K224"/>
      <c s="119" r="L224"/>
      <c s="119" r="M224"/>
      <c s="119" r="N224"/>
      <c s="119" r="O224"/>
      <c s="119" r="P224"/>
      <c s="119" r="Q224"/>
      <c s="119" r="R224"/>
      <c s="119" r="S224"/>
      <c s="119" r="T224"/>
      <c s="116" r="U224"/>
      <c s="117" r="V224"/>
      <c s="117" r="W224"/>
      <c s="117" r="X224"/>
      <c s="117" r="Y224"/>
      <c s="118" r="Z224"/>
      <c s="119" r="AA224"/>
      <c s="119" r="AB224"/>
      <c s="119" r="AC224"/>
      <c s="119" r="AD224"/>
      <c s="119" r="AE224"/>
      <c s="119" r="AF224"/>
      <c s="119" r="AG224"/>
      <c s="119" r="AH224"/>
      <c s="119" r="AI224"/>
      <c s="119" r="AJ224"/>
      <c s="119" r="AK224"/>
      <c s="119" r="AL224"/>
      <c s="119" r="AM224"/>
      <c s="119" r="AN224"/>
      <c s="120" r="AO224"/>
      <c s="120" r="AP224"/>
      <c s="0" r="AQ224"/>
    </row>
    <row r="225" ht="15.00000000" customHeight="1">
      <c s="49" r="A225" t="s">
        <v>457</v>
      </c>
      <c s="49" r="B225"/>
      <c s="49" r="C225"/>
      <c s="49" r="D225"/>
      <c s="49" r="E225"/>
      <c s="49" r="F225"/>
      <c s="49" r="G225"/>
      <c s="49" r="H225"/>
      <c s="49" r="I225"/>
      <c s="50" r="J225"/>
      <c s="31" r="K225"/>
      <c s="31" r="L225"/>
      <c s="31" r="M225"/>
      <c s="31" r="N225"/>
      <c s="31" r="O225"/>
      <c s="31" r="P225"/>
      <c s="31" r="Q225"/>
      <c s="31" r="R225"/>
      <c s="31" r="S225"/>
      <c s="27" r="T225" t="s">
        <v>458</v>
      </c>
      <c s="31" r="U225"/>
      <c s="31" r="V225"/>
      <c s="49" r="W225"/>
      <c s="49" r="X225"/>
      <c s="49" r="Y225"/>
      <c s="49" r="Z225"/>
      <c s="0" r="AA225"/>
      <c s="0" r="AB225"/>
      <c s="17" r="AC225"/>
      <c s="17" r="AD225"/>
      <c s="17" r="AE225"/>
      <c s="121" r="AF225"/>
      <c s="121" r="AG225"/>
      <c s="121" r="AH225"/>
      <c s="121" r="AI225"/>
      <c s="121" r="AJ225"/>
      <c s="121" r="AK225"/>
      <c s="0" r="AL225"/>
      <c s="121" r="AM225"/>
      <c s="27" r="AN225" t="s">
        <v>459</v>
      </c>
      <c s="0" r="AO225"/>
      <c s="0" r="AP225"/>
      <c s="0" r="AQ225"/>
    </row>
    <row r="226" ht="6.75000000" customHeight="1">
      <c s="51" r="A226"/>
      <c s="52" r="B226"/>
      <c s="51" r="C226"/>
      <c s="51" r="D226"/>
      <c s="51" r="E226"/>
      <c s="51" r="F226"/>
      <c s="53" r="G226"/>
      <c s="53" r="H226"/>
      <c s="53" r="I226"/>
      <c s="53" r="J226"/>
      <c s="53" r="K226"/>
      <c s="53" r="L226"/>
      <c s="53" r="M226"/>
      <c s="53" r="N226"/>
      <c s="53" r="O226"/>
      <c s="53" r="P226"/>
      <c s="53" r="Q226"/>
      <c s="53" r="R226"/>
      <c s="53" r="S226"/>
      <c s="53" r="T226"/>
      <c s="51" r="U226"/>
      <c s="52" r="V226"/>
      <c s="51" r="W226"/>
      <c s="51" r="X226"/>
      <c s="51" r="Y226"/>
      <c s="51" r="Z226"/>
      <c s="53" r="AA226"/>
      <c s="53" r="AB226"/>
      <c s="53" r="AC226"/>
      <c s="53" r="AD226"/>
      <c s="122" r="AE226"/>
      <c s="122" r="AF226"/>
      <c s="122" r="AG226"/>
      <c s="122" r="AH226"/>
      <c s="122" r="AI226"/>
      <c s="122" r="AJ226"/>
      <c s="122" r="AK226"/>
      <c s="122" r="AL226"/>
      <c s="122" r="AM226"/>
      <c s="122" r="AN226"/>
      <c s="0" r="AO226"/>
      <c s="0" r="AP226"/>
      <c s="0" r="AQ226"/>
    </row>
    <row r="227" ht="15.00000000" customHeight="1">
      <c s="54" r="A227" t="s">
        <v>26</v>
      </c>
      <c s="55" r="B227" t="s">
        <v>27</v>
      </c>
      <c s="56" r="C227" t="s">
        <v>460</v>
      </c>
      <c s="57" r="D227"/>
      <c s="58" r="E227"/>
      <c s="54" r="F227"/>
      <c s="56" r="G227" t="s">
        <v>29</v>
      </c>
      <c s="57" r="H227"/>
      <c s="58" r="I227"/>
      <c s="58" r="J227"/>
      <c s="58" r="K227"/>
      <c s="58" r="L227"/>
      <c s="58" r="M227"/>
      <c s="58" r="N227"/>
      <c s="58" r="O227"/>
      <c s="58" r="P227"/>
      <c s="58" r="Q227"/>
      <c s="58" r="R227"/>
      <c s="58" r="S227"/>
      <c s="54" r="T227"/>
      <c s="56" r="U227" t="s">
        <v>26</v>
      </c>
      <c s="55" r="V227" t="s">
        <v>27</v>
      </c>
      <c s="56" r="W227" t="s">
        <v>460</v>
      </c>
      <c s="57" r="X227"/>
      <c s="58" r="Y227"/>
      <c s="54" r="Z227"/>
      <c s="59" r="AA227" t="s">
        <v>30</v>
      </c>
      <c s="60" r="AB227"/>
      <c s="60" r="AC227"/>
      <c s="60" r="AD227"/>
      <c s="60" r="AE227"/>
      <c s="60" r="AF227"/>
      <c s="60" r="AG227"/>
      <c s="60" r="AH227"/>
      <c s="60" r="AI227"/>
      <c s="60" r="AJ227"/>
      <c s="60" r="AK227"/>
      <c s="60" r="AL227"/>
      <c s="60" r="AM227"/>
      <c s="60" r="AN227"/>
      <c s="0" r="AO227"/>
      <c s="0" r="AP227"/>
      <c s="0" r="AQ227"/>
    </row>
    <row r="228" ht="15.00000000" customHeight="1">
      <c s="61" r="A228"/>
      <c s="62" r="B228"/>
      <c s="63" r="C228"/>
      <c s="64" r="G228" t="s">
        <v>31</v>
      </c>
      <c s="64" r="H228" t="s">
        <v>32</v>
      </c>
      <c s="64" r="I228" t="s">
        <v>33</v>
      </c>
      <c s="64" r="J228" t="s">
        <v>34</v>
      </c>
      <c s="64" r="K228" t="s">
        <v>35</v>
      </c>
      <c s="65" r="L228" t="s">
        <v>36</v>
      </c>
      <c s="65" r="M228" t="s">
        <v>37</v>
      </c>
      <c s="65" r="N228" t="s">
        <v>45</v>
      </c>
      <c s="65" r="O228" t="s">
        <v>39</v>
      </c>
      <c s="65" r="P228" t="s">
        <v>40</v>
      </c>
      <c s="65" r="Q228" t="s">
        <v>41</v>
      </c>
      <c s="65" r="R228" t="s">
        <v>42</v>
      </c>
      <c s="65" r="S228" t="s">
        <v>43</v>
      </c>
      <c s="64" r="T228" t="s">
        <v>44</v>
      </c>
      <c s="63" r="U228"/>
      <c s="62" r="V228"/>
      <c s="63" r="W228"/>
      <c s="64" r="AA228" t="s">
        <v>31</v>
      </c>
      <c s="64" r="AB228" t="s">
        <v>32</v>
      </c>
      <c s="64" r="AC228" t="s">
        <v>33</v>
      </c>
      <c s="64" r="AD228" t="s">
        <v>34</v>
      </c>
      <c s="64" r="AE228" t="s">
        <v>35</v>
      </c>
      <c s="65" r="AF228" t="s">
        <v>36</v>
      </c>
      <c s="65" r="AG228" t="s">
        <v>37</v>
      </c>
      <c s="65" r="AH228" t="s">
        <v>45</v>
      </c>
      <c s="65" r="AI228" t="s">
        <v>39</v>
      </c>
      <c s="65" r="AJ228" t="s">
        <v>40</v>
      </c>
      <c s="65" r="AK228" t="s">
        <v>41</v>
      </c>
      <c s="65" r="AL228" t="s">
        <v>42</v>
      </c>
      <c s="65" r="AM228" t="s">
        <v>43</v>
      </c>
      <c s="66" r="AN228" t="s">
        <v>44</v>
      </c>
      <c s="0" r="AO228"/>
      <c s="0" r="AP228"/>
      <c s="0" r="AQ228"/>
    </row>
    <row r="229" ht="124.50000000" customHeight="1">
      <c s="67" r="A229"/>
      <c s="68" r="B229"/>
      <c s="69" r="C229"/>
      <c s="64" r="G229"/>
      <c s="64" r="H229"/>
      <c s="64" r="I229"/>
      <c s="64" r="J229"/>
      <c s="64" r="K229"/>
      <c s="65" r="L229"/>
      <c s="65" r="M229"/>
      <c s="65" r="N229"/>
      <c s="65" r="O229"/>
      <c s="65" r="P229"/>
      <c s="65" r="Q229"/>
      <c s="65" r="R229"/>
      <c s="65" r="S229"/>
      <c s="64" r="T229"/>
      <c s="69" r="U229"/>
      <c s="68" r="V229"/>
      <c s="69" r="W229"/>
      <c s="64" r="AA229"/>
      <c s="64" r="AB229"/>
      <c s="64" r="AC229"/>
      <c s="64" r="AD229"/>
      <c s="64" r="AE229"/>
      <c s="65" r="AF229"/>
      <c s="65" r="AG229"/>
      <c s="65" r="AH229"/>
      <c s="65" r="AI229"/>
      <c s="65" r="AJ229"/>
      <c s="65" r="AK229"/>
      <c s="65" r="AL229"/>
      <c s="65" r="AM229"/>
      <c s="66" r="AN229"/>
      <c s="0" r="AO229"/>
      <c s="0" r="AP229"/>
      <c s="0" r="AQ229"/>
    </row>
    <row r="230" ht="12.00000000" customHeight="1">
      <c s="70" r="A230">
        <v>1</v>
      </c>
      <c s="71" r="B230">
        <v>2</v>
      </c>
      <c s="72" r="C230">
        <v>3</v>
      </c>
      <c s="73" r="D230"/>
      <c s="74" r="E230"/>
      <c s="75" r="F230"/>
      <c s="71" r="G230">
        <v>4</v>
      </c>
      <c s="71" r="H230">
        <v>5</v>
      </c>
      <c s="71" r="I230">
        <v>6</v>
      </c>
      <c s="71" r="J230">
        <v>7</v>
      </c>
      <c s="71" r="K230">
        <v>8</v>
      </c>
      <c s="71" r="L230">
        <v>9</v>
      </c>
      <c s="71" r="M230">
        <v>10</v>
      </c>
      <c s="71" r="N230">
        <v>11</v>
      </c>
      <c s="71" r="O230">
        <v>12</v>
      </c>
      <c s="71" r="P230">
        <v>13</v>
      </c>
      <c s="71" r="Q230">
        <v>14</v>
      </c>
      <c s="71" r="R230">
        <v>15</v>
      </c>
      <c s="71" r="S230">
        <v>16</v>
      </c>
      <c s="71" r="T230">
        <v>17</v>
      </c>
      <c s="76" r="U230">
        <v>1</v>
      </c>
      <c s="71" r="V230">
        <v>2</v>
      </c>
      <c s="72" r="W230">
        <v>3</v>
      </c>
      <c s="73" r="X230"/>
      <c s="74" r="Y230"/>
      <c s="75" r="Z230"/>
      <c s="71" r="AA230">
        <v>18</v>
      </c>
      <c s="71" r="AB230">
        <v>19</v>
      </c>
      <c s="71" r="AC230">
        <v>20</v>
      </c>
      <c s="71" r="AD230">
        <v>21</v>
      </c>
      <c s="71" r="AE230">
        <v>22</v>
      </c>
      <c s="71" r="AF230">
        <v>23</v>
      </c>
      <c s="71" r="AG230">
        <v>24</v>
      </c>
      <c s="71" r="AH230">
        <v>25</v>
      </c>
      <c s="71" r="AI230">
        <v>26</v>
      </c>
      <c s="71" r="AJ230">
        <v>27</v>
      </c>
      <c s="71" r="AK230">
        <v>28</v>
      </c>
      <c s="71" r="AL230">
        <v>29</v>
      </c>
      <c s="71" r="AM230">
        <v>30</v>
      </c>
      <c s="77" r="AN230">
        <v>31</v>
      </c>
      <c s="0" r="AO230"/>
      <c s="0" r="AP230"/>
      <c s="0" r="AQ230"/>
    </row>
    <row r="231" ht="22.50000000" customHeight="1">
      <c s="78" r="A231" t="s">
        <v>461</v>
      </c>
      <c s="79" r="B231" t="s">
        <v>462</v>
      </c>
      <c s="123" r="C231" t="s">
        <v>48</v>
      </c>
      <c s="124" r="D231"/>
      <c s="125" r="E231"/>
      <c s="126" r="F231"/>
      <c s="84" r="G231">
        <v>770807381.27000000</v>
      </c>
      <c s="84" r="H231">
        <v>0.00000000</v>
      </c>
      <c s="84" r="I231">
        <v>770807381.27000000</v>
      </c>
      <c s="84" r="J231">
        <v>46051604.49000000</v>
      </c>
      <c s="84" r="K231">
        <v>0.00000000</v>
      </c>
      <c s="84" r="L231">
        <v>0.00000000</v>
      </c>
      <c s="84" r="M231">
        <v>0.00000000</v>
      </c>
      <c s="84" r="N231">
        <v>0.00000000</v>
      </c>
      <c s="84" r="O231">
        <v>0.00000000</v>
      </c>
      <c s="84" r="P231">
        <v>0.00000000</v>
      </c>
      <c s="84" r="Q231">
        <v>646972242.61000000</v>
      </c>
      <c s="84" r="R231">
        <v>136156829.30000000</v>
      </c>
      <c s="84" r="S231">
        <v>33729913.85000000</v>
      </c>
      <c s="84" r="T231">
        <v>0.00000000</v>
      </c>
      <c s="85" r="U231" t="s">
        <v>461</v>
      </c>
      <c s="79" r="V231" t="s">
        <v>462</v>
      </c>
      <c s="123" r="W231" t="s">
        <v>49</v>
      </c>
      <c s="124" r="X231"/>
      <c s="125" r="Y231"/>
      <c s="126" r="Z231"/>
      <c s="84" r="AA231">
        <v>635275695.82000000</v>
      </c>
      <c s="84" r="AB231">
        <v>0.00000000</v>
      </c>
      <c s="84" r="AC231">
        <v>635275695.82000000</v>
      </c>
      <c s="84" r="AD231">
        <v>27242383.09000000</v>
      </c>
      <c s="84" r="AE231">
        <v>0.00000000</v>
      </c>
      <c s="84" r="AF231">
        <v>0.00000000</v>
      </c>
      <c s="84" r="AG231">
        <v>0.00000000</v>
      </c>
      <c s="84" r="AH231">
        <v>0.00000000</v>
      </c>
      <c s="84" r="AI231">
        <v>0.00000000</v>
      </c>
      <c s="84" r="AJ231">
        <v>0.00000000</v>
      </c>
      <c s="84" r="AK231">
        <v>543123152.14000000</v>
      </c>
      <c s="84" r="AL231">
        <v>89935300.32000000</v>
      </c>
      <c s="84" r="AM231">
        <v>29459626.45000000</v>
      </c>
      <c s="86" r="AN231">
        <v>0.00000000</v>
      </c>
      <c s="87" r="AO231"/>
      <c s="0" r="AP231"/>
      <c s="0" r="AQ231"/>
    </row>
    <row r="232" ht="11.25000000" customHeight="1">
      <c s="88" r="A232" t="s">
        <v>463</v>
      </c>
      <c s="89" r="B232" t="s">
        <v>462</v>
      </c>
      <c s="90" r="C232" t="s">
        <v>464</v>
      </c>
      <c s="127" r="D232"/>
      <c s="128" r="E232"/>
      <c s="90" r="F232" t="s">
        <v>465</v>
      </c>
      <c s="91" r="G232">
        <v>107497033.91000000</v>
      </c>
      <c s="91" r="H232"/>
      <c s="91" r="I232">
        <v>107497033.91000000</v>
      </c>
      <c s="91" r="J232">
        <v>962700.00000000</v>
      </c>
      <c s="91" r="K232"/>
      <c s="91" r="L232"/>
      <c s="91" r="M232"/>
      <c s="91" r="N232"/>
      <c s="91" r="O232"/>
      <c s="91" r="P232"/>
      <c s="91" r="Q232">
        <v>90101243.70000000</v>
      </c>
      <c s="91" r="R232">
        <v>8188740.21000000</v>
      </c>
      <c s="91" r="S232">
        <v>10169750.00000000</v>
      </c>
      <c s="91" r="T232"/>
      <c s="92" r="U232">
        <f>""&amp;A232</f>
      </c>
      <c s="89" r="V232">
        <f>""&amp;B232</f>
      </c>
      <c s="90" r="W232">
        <f>""&amp;C232</f>
      </c>
      <c s="127" r="X232"/>
      <c s="128" r="Y232"/>
      <c s="90" r="Z232">
        <f>""&amp;F232</f>
      </c>
      <c s="91" r="AA232">
        <v>91984935.09000000</v>
      </c>
      <c s="91" r="AB232"/>
      <c s="91" r="AC232">
        <v>91984935.09000000</v>
      </c>
      <c s="91" r="AD232">
        <v>962700.00000000</v>
      </c>
      <c s="91" r="AE232"/>
      <c s="91" r="AF232"/>
      <c s="91" r="AG232"/>
      <c s="91" r="AH232"/>
      <c s="91" r="AI232"/>
      <c s="91" r="AJ232"/>
      <c s="91" r="AK232">
        <v>77094538.76000000</v>
      </c>
      <c s="91" r="AL232">
        <v>6659712.54000000</v>
      </c>
      <c s="91" r="AM232">
        <v>9193383.79000000</v>
      </c>
      <c s="93" r="AN232"/>
      <c s="129" r="AO232"/>
      <c s="95" r="AP232" t="s">
        <v>466</v>
      </c>
      <c s="0" r="AQ232"/>
    </row>
    <row r="233" ht="27.65600000" customHeight="1">
      <c s="96" r="A233" t="s">
        <v>467</v>
      </c>
      <c s="89" r="B233" t="s">
        <v>462</v>
      </c>
      <c s="90" r="C233" t="s">
        <v>468</v>
      </c>
      <c s="127" r="D233"/>
      <c s="128" r="E233"/>
      <c s="90" r="F233" t="s">
        <v>465</v>
      </c>
      <c s="91" r="G233">
        <v>5461674.17000000</v>
      </c>
      <c s="91" r="H233"/>
      <c s="91" r="I233">
        <v>5461674.17000000</v>
      </c>
      <c s="91" r="J233"/>
      <c s="91" r="K233"/>
      <c s="91" r="L233"/>
      <c s="91" r="M233"/>
      <c s="91" r="N233"/>
      <c s="91" r="O233"/>
      <c s="91" r="P233"/>
      <c s="91" r="Q233">
        <v>2941300.00000000</v>
      </c>
      <c s="91" r="R233">
        <v>1019874.17000000</v>
      </c>
      <c s="91" r="S233">
        <v>1500500.00000000</v>
      </c>
      <c s="91" r="T233"/>
      <c s="97" r="U233">
        <f>""&amp;A233</f>
      </c>
      <c s="89" r="V233">
        <f>""&amp;B233</f>
      </c>
      <c s="90" r="W233">
        <f>""&amp;C233</f>
      </c>
      <c s="127" r="X233"/>
      <c s="128" r="Y233"/>
      <c s="90" r="Z233">
        <f>""&amp;F233</f>
      </c>
      <c s="91" r="AA233">
        <v>5013684.69000000</v>
      </c>
      <c s="91" r="AB233"/>
      <c s="91" r="AC233">
        <v>5013684.69000000</v>
      </c>
      <c s="91" r="AD233"/>
      <c s="91" r="AE233"/>
      <c s="91" r="AF233"/>
      <c s="91" r="AG233"/>
      <c s="91" r="AH233"/>
      <c s="91" r="AI233"/>
      <c s="91" r="AJ233"/>
      <c s="91" r="AK233">
        <v>2768651.59000000</v>
      </c>
      <c s="91" r="AL233">
        <v>941120.72000000</v>
      </c>
      <c s="91" r="AM233">
        <v>1303912.38000000</v>
      </c>
      <c s="93" r="AN233"/>
      <c s="129" r="AO233"/>
      <c s="95" r="AP233" t="s">
        <v>469</v>
      </c>
      <c s="0" r="AQ233"/>
    </row>
    <row r="234" ht="45.39400000" customHeight="1">
      <c s="96" r="A234" t="s">
        <v>470</v>
      </c>
      <c s="89" r="B234" t="s">
        <v>462</v>
      </c>
      <c s="90" r="C234" t="s">
        <v>468</v>
      </c>
      <c s="127" r="D234"/>
      <c s="128" r="E234"/>
      <c s="90" r="F234" t="s">
        <v>471</v>
      </c>
      <c s="91" r="G234">
        <v>5461674.17000000</v>
      </c>
      <c s="91" r="H234"/>
      <c s="91" r="I234">
        <v>5461674.17000000</v>
      </c>
      <c s="91" r="J234"/>
      <c s="91" r="K234"/>
      <c s="91" r="L234"/>
      <c s="91" r="M234"/>
      <c s="91" r="N234"/>
      <c s="91" r="O234"/>
      <c s="91" r="P234"/>
      <c s="91" r="Q234">
        <v>2941300.00000000</v>
      </c>
      <c s="91" r="R234">
        <v>1019874.17000000</v>
      </c>
      <c s="91" r="S234">
        <v>1500500.00000000</v>
      </c>
      <c s="91" r="T234"/>
      <c s="97" r="U234">
        <f>""&amp;A234</f>
      </c>
      <c s="89" r="V234">
        <f>""&amp;B234</f>
      </c>
      <c s="90" r="W234">
        <f>""&amp;C234</f>
      </c>
      <c s="127" r="X234"/>
      <c s="128" r="Y234"/>
      <c s="90" r="Z234">
        <f>""&amp;F234</f>
      </c>
      <c s="91" r="AA234">
        <v>5013684.69000000</v>
      </c>
      <c s="91" r="AB234"/>
      <c s="91" r="AC234">
        <v>5013684.69000000</v>
      </c>
      <c s="91" r="AD234"/>
      <c s="91" r="AE234"/>
      <c s="91" r="AF234"/>
      <c s="91" r="AG234"/>
      <c s="91" r="AH234"/>
      <c s="91" r="AI234"/>
      <c s="91" r="AJ234"/>
      <c s="91" r="AK234">
        <v>2768651.59000000</v>
      </c>
      <c s="91" r="AL234">
        <v>941120.72000000</v>
      </c>
      <c s="91" r="AM234">
        <v>1303912.38000000</v>
      </c>
      <c s="93" r="AN234"/>
      <c s="129" r="AO234"/>
      <c s="95" r="AP234" t="s">
        <v>472</v>
      </c>
      <c s="0" r="AQ234"/>
    </row>
    <row r="235" ht="18.78700000" customHeight="1">
      <c s="96" r="A235" t="s">
        <v>473</v>
      </c>
      <c s="89" r="B235" t="s">
        <v>462</v>
      </c>
      <c s="90" r="C235" t="s">
        <v>468</v>
      </c>
      <c s="127" r="D235"/>
      <c s="128" r="E235"/>
      <c s="90" r="F235" t="s">
        <v>474</v>
      </c>
      <c s="91" r="G235">
        <v>5461674.17000000</v>
      </c>
      <c s="91" r="H235"/>
      <c s="91" r="I235">
        <v>5461674.17000000</v>
      </c>
      <c s="91" r="J235"/>
      <c s="91" r="K235"/>
      <c s="91" r="L235"/>
      <c s="91" r="M235"/>
      <c s="91" r="N235"/>
      <c s="91" r="O235"/>
      <c s="91" r="P235"/>
      <c s="91" r="Q235">
        <v>2941300.00000000</v>
      </c>
      <c s="91" r="R235">
        <v>1019874.17000000</v>
      </c>
      <c s="91" r="S235">
        <v>1500500.00000000</v>
      </c>
      <c s="91" r="T235"/>
      <c s="97" r="U235">
        <f>""&amp;A235</f>
      </c>
      <c s="89" r="V235">
        <f>""&amp;B235</f>
      </c>
      <c s="90" r="W235">
        <f>""&amp;C235</f>
      </c>
      <c s="127" r="X235"/>
      <c s="128" r="Y235"/>
      <c s="90" r="Z235">
        <f>""&amp;F235</f>
      </c>
      <c s="91" r="AA235">
        <v>5013684.69000000</v>
      </c>
      <c s="91" r="AB235"/>
      <c s="91" r="AC235">
        <v>5013684.69000000</v>
      </c>
      <c s="91" r="AD235"/>
      <c s="91" r="AE235"/>
      <c s="91" r="AF235"/>
      <c s="91" r="AG235"/>
      <c s="91" r="AH235"/>
      <c s="91" r="AI235"/>
      <c s="91" r="AJ235"/>
      <c s="91" r="AK235">
        <v>2768651.59000000</v>
      </c>
      <c s="91" r="AL235">
        <v>941120.72000000</v>
      </c>
      <c s="91" r="AM235">
        <v>1303912.38000000</v>
      </c>
      <c s="93" r="AN235"/>
      <c s="129" r="AO235"/>
      <c s="95" r="AP235" t="s">
        <v>475</v>
      </c>
      <c s="0" r="AQ235"/>
    </row>
    <row r="236" ht="18.78700000" customHeight="1">
      <c s="98" r="A236" t="s">
        <v>476</v>
      </c>
      <c s="99" r="B236" t="s">
        <v>462</v>
      </c>
      <c s="100" r="C236" t="s">
        <v>468</v>
      </c>
      <c s="130" r="D236"/>
      <c s="131" r="E236"/>
      <c s="100" r="F236" t="s">
        <v>477</v>
      </c>
      <c s="91" r="G236">
        <v>4052681.87000000</v>
      </c>
      <c s="104" r="H236"/>
      <c s="91" r="I236">
        <v>4052681.87000000</v>
      </c>
      <c s="104" r="J236"/>
      <c s="105" r="K236"/>
      <c s="105" r="L236"/>
      <c s="105" r="M236"/>
      <c s="105" r="N236"/>
      <c s="105" r="O236"/>
      <c s="105" r="P236"/>
      <c s="105" r="Q236">
        <v>2234750.00000000</v>
      </c>
      <c s="105" r="R236">
        <v>736531.87000000</v>
      </c>
      <c s="105" r="S236">
        <v>1081400.00000000</v>
      </c>
      <c s="105" r="T236"/>
      <c s="106" r="U236">
        <f>""&amp;A236</f>
      </c>
      <c s="132" r="V236">
        <f>""&amp;B236</f>
      </c>
      <c s="133" r="W236">
        <f>""&amp;C236</f>
      </c>
      <c s="134" r="X236"/>
      <c s="135" r="Y236"/>
      <c s="108" r="Z236">
        <f>""&amp;F236</f>
      </c>
      <c s="91" r="AA236">
        <v>3732120.16000000</v>
      </c>
      <c s="104" r="AB236"/>
      <c s="91" r="AC236">
        <v>3732120.16000000</v>
      </c>
      <c s="104" r="AD236"/>
      <c s="105" r="AE236"/>
      <c s="105" r="AF236"/>
      <c s="105" r="AG236"/>
      <c s="105" r="AH236"/>
      <c s="105" r="AI236"/>
      <c s="105" r="AJ236"/>
      <c s="105" r="AK236">
        <v>2108731.40000000</v>
      </c>
      <c s="105" r="AL236">
        <v>675811.87000000</v>
      </c>
      <c s="105" r="AM236">
        <v>947576.89000000</v>
      </c>
      <c s="112" r="AN236"/>
      <c s="136" r="AO236">
        <f>C236&amp;F236</f>
      </c>
      <c s="95" r="AP236">
        <f>C236&amp;F236</f>
      </c>
      <c s="0" r="AQ236"/>
    </row>
    <row r="237" ht="27.65600000" customHeight="1">
      <c s="114" r="A237" t="s">
        <v>478</v>
      </c>
      <c s="99" r="B237" t="s">
        <v>462</v>
      </c>
      <c s="100" r="C237" t="s">
        <v>468</v>
      </c>
      <c s="130" r="D237"/>
      <c s="131" r="E237"/>
      <c s="100" r="F237" t="s">
        <v>479</v>
      </c>
      <c s="91" r="G237">
        <v>160400.00000000</v>
      </c>
      <c s="104" r="H237"/>
      <c s="91" r="I237">
        <v>160400.00000000</v>
      </c>
      <c s="104" r="J237"/>
      <c s="105" r="K237"/>
      <c s="105" r="L237"/>
      <c s="105" r="M237"/>
      <c s="105" r="N237"/>
      <c s="105" r="O237"/>
      <c s="105" r="P237"/>
      <c s="105" r="Q237">
        <v>40100.00000000</v>
      </c>
      <c s="105" r="R237">
        <v>40100.00000000</v>
      </c>
      <c s="105" r="S237">
        <v>80200.00000000</v>
      </c>
      <c s="105" r="T237"/>
      <c s="115" r="U237">
        <f>""&amp;A237</f>
      </c>
      <c s="132" r="V237">
        <f>""&amp;B237</f>
      </c>
      <c s="133" r="W237">
        <f>""&amp;C237</f>
      </c>
      <c s="134" r="X237"/>
      <c s="135" r="Y237"/>
      <c s="108" r="Z237">
        <f>""&amp;F237</f>
      </c>
      <c s="91" r="AA237">
        <v>160400.00000000</v>
      </c>
      <c s="104" r="AB237"/>
      <c s="91" r="AC237">
        <v>160400.00000000</v>
      </c>
      <c s="104" r="AD237"/>
      <c s="105" r="AE237"/>
      <c s="105" r="AF237"/>
      <c s="105" r="AG237"/>
      <c s="105" r="AH237"/>
      <c s="105" r="AI237"/>
      <c s="105" r="AJ237"/>
      <c s="105" r="AK237">
        <v>40100.00000000</v>
      </c>
      <c s="105" r="AL237">
        <v>40100.00000000</v>
      </c>
      <c s="105" r="AM237">
        <v>80200.00000000</v>
      </c>
      <c s="112" r="AN237"/>
      <c s="136" r="AO237">
        <f>C237&amp;F237</f>
      </c>
      <c s="95" r="AP237">
        <f>C237&amp;F237</f>
      </c>
      <c s="0" r="AQ237"/>
    </row>
    <row r="238" ht="36.52500000" customHeight="1">
      <c s="114" r="A238" t="s">
        <v>480</v>
      </c>
      <c s="99" r="B238" t="s">
        <v>462</v>
      </c>
      <c s="100" r="C238" t="s">
        <v>468</v>
      </c>
      <c s="130" r="D238"/>
      <c s="131" r="E238"/>
      <c s="100" r="F238" t="s">
        <v>481</v>
      </c>
      <c s="91" r="G238">
        <v>1248592.30000000</v>
      </c>
      <c s="104" r="H238"/>
      <c s="91" r="I238">
        <v>1248592.30000000</v>
      </c>
      <c s="104" r="J238"/>
      <c s="105" r="K238"/>
      <c s="105" r="L238"/>
      <c s="105" r="M238"/>
      <c s="105" r="N238"/>
      <c s="105" r="O238"/>
      <c s="105" r="P238"/>
      <c s="105" r="Q238">
        <v>666450.00000000</v>
      </c>
      <c s="105" r="R238">
        <v>243242.30000000</v>
      </c>
      <c s="105" r="S238">
        <v>338900.00000000</v>
      </c>
      <c s="105" r="T238"/>
      <c s="115" r="U238">
        <f>""&amp;A238</f>
      </c>
      <c s="132" r="V238">
        <f>""&amp;B238</f>
      </c>
      <c s="133" r="W238">
        <f>""&amp;C238</f>
      </c>
      <c s="134" r="X238"/>
      <c s="135" r="Y238"/>
      <c s="108" r="Z238">
        <f>""&amp;F238</f>
      </c>
      <c s="91" r="AA238">
        <v>1121164.53000000</v>
      </c>
      <c s="104" r="AB238"/>
      <c s="91" r="AC238">
        <v>1121164.53000000</v>
      </c>
      <c s="104" r="AD238"/>
      <c s="105" r="AE238"/>
      <c s="105" r="AF238"/>
      <c s="105" r="AG238"/>
      <c s="105" r="AH238"/>
      <c s="105" r="AI238"/>
      <c s="105" r="AJ238"/>
      <c s="105" r="AK238">
        <v>619820.19000000</v>
      </c>
      <c s="105" r="AL238">
        <v>225208.85000000</v>
      </c>
      <c s="105" r="AM238">
        <v>276135.49000000</v>
      </c>
      <c s="112" r="AN238"/>
      <c s="136" r="AO238">
        <f>C238&amp;F238</f>
      </c>
      <c s="95" r="AP238">
        <f>C238&amp;F238</f>
      </c>
      <c s="0" r="AQ238"/>
    </row>
    <row r="239" ht="36.52500000" customHeight="1">
      <c s="88" r="A239" t="s">
        <v>482</v>
      </c>
      <c s="89" r="B239" t="s">
        <v>462</v>
      </c>
      <c s="90" r="C239" t="s">
        <v>483</v>
      </c>
      <c s="127" r="D239"/>
      <c s="128" r="E239"/>
      <c s="90" r="F239" t="s">
        <v>465</v>
      </c>
      <c s="91" r="G239">
        <v>64873485.91000000</v>
      </c>
      <c s="91" r="H239"/>
      <c s="91" r="I239">
        <v>64873485.91000000</v>
      </c>
      <c s="91" r="J239"/>
      <c s="91" r="K239"/>
      <c s="91" r="L239"/>
      <c s="91" r="M239"/>
      <c s="91" r="N239"/>
      <c s="91" r="O239"/>
      <c s="91" r="P239"/>
      <c s="91" r="Q239">
        <v>53086448.70000000</v>
      </c>
      <c s="91" r="R239">
        <v>4093705.21000000</v>
      </c>
      <c s="91" r="S239">
        <v>7693332.00000000</v>
      </c>
      <c s="91" r="T239"/>
      <c s="92" r="U239">
        <f>""&amp;A239</f>
      </c>
      <c s="89" r="V239">
        <f>""&amp;B239</f>
      </c>
      <c s="90" r="W239">
        <f>""&amp;C239</f>
      </c>
      <c s="127" r="X239"/>
      <c s="128" r="Y239"/>
      <c s="90" r="Z239">
        <f>""&amp;F239</f>
      </c>
      <c s="91" r="AA239">
        <v>56792727.82000000</v>
      </c>
      <c s="91" r="AB239"/>
      <c s="91" r="AC239">
        <v>56792727.82000000</v>
      </c>
      <c s="91" r="AD239"/>
      <c s="91" r="AE239"/>
      <c s="91" r="AF239"/>
      <c s="91" r="AG239"/>
      <c s="91" r="AH239"/>
      <c s="91" r="AI239"/>
      <c s="91" r="AJ239"/>
      <c s="91" r="AK239">
        <v>46220983.87000000</v>
      </c>
      <c s="91" r="AL239">
        <v>3536320.18000000</v>
      </c>
      <c s="91" r="AM239">
        <v>7035423.77000000</v>
      </c>
      <c s="93" r="AN239"/>
      <c s="129" r="AO239"/>
      <c s="95" r="AP239" t="s">
        <v>484</v>
      </c>
      <c s="0" r="AQ239"/>
    </row>
    <row r="240" ht="45.39400000" customHeight="1">
      <c s="96" r="A240" t="s">
        <v>470</v>
      </c>
      <c s="89" r="B240" t="s">
        <v>462</v>
      </c>
      <c s="90" r="C240" t="s">
        <v>483</v>
      </c>
      <c s="127" r="D240"/>
      <c s="128" r="E240"/>
      <c s="90" r="F240" t="s">
        <v>471</v>
      </c>
      <c s="91" r="G240">
        <v>58780021.14000000</v>
      </c>
      <c s="91" r="H240"/>
      <c s="91" r="I240">
        <v>58780021.14000000</v>
      </c>
      <c s="91" r="J240"/>
      <c s="91" r="K240"/>
      <c s="91" r="L240"/>
      <c s="91" r="M240"/>
      <c s="91" r="N240"/>
      <c s="91" r="O240"/>
      <c s="91" r="P240"/>
      <c s="91" r="Q240">
        <v>49091611.14000000</v>
      </c>
      <c s="91" r="R240">
        <v>3539710.00000000</v>
      </c>
      <c s="91" r="S240">
        <v>6148700.00000000</v>
      </c>
      <c s="91" r="T240"/>
      <c s="97" r="U240">
        <f>""&amp;A240</f>
      </c>
      <c s="89" r="V240">
        <f>""&amp;B240</f>
      </c>
      <c s="90" r="W240">
        <f>""&amp;C240</f>
      </c>
      <c s="127" r="X240"/>
      <c s="128" r="Y240"/>
      <c s="90" r="Z240">
        <f>""&amp;F240</f>
      </c>
      <c s="91" r="AA240">
        <v>52200760.65000000</v>
      </c>
      <c s="91" r="AB240"/>
      <c s="91" r="AC240">
        <v>52200760.65000000</v>
      </c>
      <c s="91" r="AD240"/>
      <c s="91" r="AE240"/>
      <c s="91" r="AF240"/>
      <c s="91" r="AG240"/>
      <c s="91" r="AH240"/>
      <c s="91" r="AI240"/>
      <c s="91" r="AJ240"/>
      <c s="91" r="AK240">
        <v>43343950.96000000</v>
      </c>
      <c s="91" r="AL240">
        <v>3149826.43000000</v>
      </c>
      <c s="91" r="AM240">
        <v>5706983.26000000</v>
      </c>
      <c s="93" r="AN240"/>
      <c s="129" r="AO240"/>
      <c s="95" r="AP240" t="s">
        <v>485</v>
      </c>
      <c s="0" r="AQ240"/>
    </row>
    <row r="241" ht="18.78700000" customHeight="1">
      <c s="96" r="A241" t="s">
        <v>473</v>
      </c>
      <c s="89" r="B241" t="s">
        <v>462</v>
      </c>
      <c s="90" r="C241" t="s">
        <v>483</v>
      </c>
      <c s="127" r="D241"/>
      <c s="128" r="E241"/>
      <c s="90" r="F241" t="s">
        <v>474</v>
      </c>
      <c s="91" r="G241">
        <v>58780021.14000000</v>
      </c>
      <c s="91" r="H241"/>
      <c s="91" r="I241">
        <v>58780021.14000000</v>
      </c>
      <c s="91" r="J241"/>
      <c s="91" r="K241"/>
      <c s="91" r="L241"/>
      <c s="91" r="M241"/>
      <c s="91" r="N241"/>
      <c s="91" r="O241"/>
      <c s="91" r="P241"/>
      <c s="91" r="Q241">
        <v>49091611.14000000</v>
      </c>
      <c s="91" r="R241">
        <v>3539710.00000000</v>
      </c>
      <c s="91" r="S241">
        <v>6148700.00000000</v>
      </c>
      <c s="91" r="T241"/>
      <c s="97" r="U241">
        <f>""&amp;A241</f>
      </c>
      <c s="89" r="V241">
        <f>""&amp;B241</f>
      </c>
      <c s="90" r="W241">
        <f>""&amp;C241</f>
      </c>
      <c s="127" r="X241"/>
      <c s="128" r="Y241"/>
      <c s="90" r="Z241">
        <f>""&amp;F241</f>
      </c>
      <c s="91" r="AA241">
        <v>52200760.65000000</v>
      </c>
      <c s="91" r="AB241"/>
      <c s="91" r="AC241">
        <v>52200760.65000000</v>
      </c>
      <c s="91" r="AD241"/>
      <c s="91" r="AE241"/>
      <c s="91" r="AF241"/>
      <c s="91" r="AG241"/>
      <c s="91" r="AH241"/>
      <c s="91" r="AI241"/>
      <c s="91" r="AJ241"/>
      <c s="91" r="AK241">
        <v>43343950.96000000</v>
      </c>
      <c s="91" r="AL241">
        <v>3149826.43000000</v>
      </c>
      <c s="91" r="AM241">
        <v>5706983.26000000</v>
      </c>
      <c s="93" r="AN241"/>
      <c s="129" r="AO241"/>
      <c s="95" r="AP241" t="s">
        <v>486</v>
      </c>
      <c s="0" r="AQ241"/>
    </row>
    <row r="242" ht="18.78700000" customHeight="1">
      <c s="98" r="A242" t="s">
        <v>476</v>
      </c>
      <c s="99" r="B242" t="s">
        <v>462</v>
      </c>
      <c s="100" r="C242" t="s">
        <v>483</v>
      </c>
      <c s="130" r="D242"/>
      <c s="131" r="E242"/>
      <c s="100" r="F242" t="s">
        <v>477</v>
      </c>
      <c s="91" r="G242">
        <v>43651069.07000000</v>
      </c>
      <c s="104" r="H242"/>
      <c s="91" r="I242">
        <v>43651069.07000000</v>
      </c>
      <c s="104" r="J242"/>
      <c s="105" r="K242"/>
      <c s="105" r="L242"/>
      <c s="105" r="M242"/>
      <c s="105" r="N242"/>
      <c s="105" r="O242"/>
      <c s="105" r="P242"/>
      <c s="105" r="Q242">
        <v>36537644.07000000</v>
      </c>
      <c s="105" r="R242">
        <v>2574125.00000000</v>
      </c>
      <c s="105" r="S242">
        <v>4539300.00000000</v>
      </c>
      <c s="105" r="T242"/>
      <c s="106" r="U242">
        <f>""&amp;A242</f>
      </c>
      <c s="132" r="V242">
        <f>""&amp;B242</f>
      </c>
      <c s="133" r="W242">
        <f>""&amp;C242</f>
      </c>
      <c s="134" r="X242"/>
      <c s="135" r="Y242"/>
      <c s="108" r="Z242">
        <f>""&amp;F242</f>
      </c>
      <c s="91" r="AA242">
        <v>38766287.46000000</v>
      </c>
      <c s="104" r="AB242"/>
      <c s="91" r="AC242">
        <v>38766287.46000000</v>
      </c>
      <c s="104" r="AD242"/>
      <c s="105" r="AE242"/>
      <c s="105" r="AF242"/>
      <c s="105" r="AG242"/>
      <c s="105" r="AH242"/>
      <c s="105" r="AI242"/>
      <c s="105" r="AJ242"/>
      <c s="105" r="AK242">
        <v>32187488.93000000</v>
      </c>
      <c s="105" r="AL242">
        <v>2355396.52000000</v>
      </c>
      <c s="105" r="AM242">
        <v>4223402.01000000</v>
      </c>
      <c s="112" r="AN242"/>
      <c s="136" r="AO242">
        <f>C242&amp;F242</f>
      </c>
      <c s="95" r="AP242">
        <f>C242&amp;F242</f>
      </c>
      <c s="0" r="AQ242"/>
    </row>
    <row r="243" ht="27.65600000" customHeight="1">
      <c s="114" r="A243" t="s">
        <v>478</v>
      </c>
      <c s="99" r="B243" t="s">
        <v>462</v>
      </c>
      <c s="100" r="C243" t="s">
        <v>483</v>
      </c>
      <c s="130" r="D243"/>
      <c s="131" r="E243"/>
      <c s="100" r="F243" t="s">
        <v>479</v>
      </c>
      <c s="91" r="G243">
        <v>1743550.00000000</v>
      </c>
      <c s="104" r="H243"/>
      <c s="91" r="I243">
        <v>1743550.00000000</v>
      </c>
      <c s="104" r="J243"/>
      <c s="105" r="K243"/>
      <c s="105" r="L243"/>
      <c s="105" r="M243"/>
      <c s="105" r="N243"/>
      <c s="105" r="O243"/>
      <c s="105" r="P243"/>
      <c s="105" r="Q243">
        <v>1421950.00000000</v>
      </c>
      <c s="105" r="R243">
        <v>80200.00000000</v>
      </c>
      <c s="105" r="S243">
        <v>241400.00000000</v>
      </c>
      <c s="105" r="T243"/>
      <c s="115" r="U243">
        <f>""&amp;A243</f>
      </c>
      <c s="132" r="V243">
        <f>""&amp;B243</f>
      </c>
      <c s="133" r="W243">
        <f>""&amp;C243</f>
      </c>
      <c s="134" r="X243"/>
      <c s="135" r="Y243"/>
      <c s="108" r="Z243">
        <f>""&amp;F243</f>
      </c>
      <c s="91" r="AA243">
        <v>1738879.90000000</v>
      </c>
      <c s="104" r="AB243"/>
      <c s="91" r="AC243">
        <v>1738879.90000000</v>
      </c>
      <c s="104" r="AD243"/>
      <c s="105" r="AE243"/>
      <c s="105" r="AF243"/>
      <c s="105" r="AG243"/>
      <c s="105" r="AH243"/>
      <c s="105" r="AI243"/>
      <c s="105" r="AJ243"/>
      <c s="105" r="AK243">
        <v>1418079.90000000</v>
      </c>
      <c s="105" r="AL243">
        <v>80200.00000000</v>
      </c>
      <c s="105" r="AM243">
        <v>240600.00000000</v>
      </c>
      <c s="112" r="AN243"/>
      <c s="136" r="AO243">
        <f>C243&amp;F243</f>
      </c>
      <c s="95" r="AP243">
        <f>C243&amp;F243</f>
      </c>
      <c s="0" r="AQ243"/>
    </row>
    <row r="244" ht="36.52500000" customHeight="1">
      <c s="114" r="A244" t="s">
        <v>480</v>
      </c>
      <c s="99" r="B244" t="s">
        <v>462</v>
      </c>
      <c s="100" r="C244" t="s">
        <v>483</v>
      </c>
      <c s="130" r="D244"/>
      <c s="131" r="E244"/>
      <c s="100" r="F244" t="s">
        <v>481</v>
      </c>
      <c s="91" r="G244">
        <v>13385402.07000000</v>
      </c>
      <c s="104" r="H244"/>
      <c s="91" r="I244">
        <v>13385402.07000000</v>
      </c>
      <c s="104" r="J244"/>
      <c s="105" r="K244"/>
      <c s="105" r="L244"/>
      <c s="105" r="M244"/>
      <c s="105" r="N244"/>
      <c s="105" r="O244"/>
      <c s="105" r="P244"/>
      <c s="105" r="Q244">
        <v>11132017.07000000</v>
      </c>
      <c s="105" r="R244">
        <v>885385.00000000</v>
      </c>
      <c s="105" r="S244">
        <v>1368000.00000000</v>
      </c>
      <c s="105" r="T244"/>
      <c s="115" r="U244">
        <f>""&amp;A244</f>
      </c>
      <c s="132" r="V244">
        <f>""&amp;B244</f>
      </c>
      <c s="133" r="W244">
        <f>""&amp;C244</f>
      </c>
      <c s="134" r="X244"/>
      <c s="135" r="Y244"/>
      <c s="108" r="Z244">
        <f>""&amp;F244</f>
      </c>
      <c s="91" r="AA244">
        <v>11695593.29000000</v>
      </c>
      <c s="104" r="AB244"/>
      <c s="91" r="AC244">
        <v>11695593.29000000</v>
      </c>
      <c s="104" r="AD244"/>
      <c s="105" r="AE244"/>
      <c s="105" r="AF244"/>
      <c s="105" r="AG244"/>
      <c s="105" r="AH244"/>
      <c s="105" r="AI244"/>
      <c s="105" r="AJ244"/>
      <c s="105" r="AK244">
        <v>9738382.13000000</v>
      </c>
      <c s="105" r="AL244">
        <v>714229.91000000</v>
      </c>
      <c s="105" r="AM244">
        <v>1242981.25000000</v>
      </c>
      <c s="112" r="AN244"/>
      <c s="136" r="AO244">
        <f>C244&amp;F244</f>
      </c>
      <c s="95" r="AP244">
        <f>C244&amp;F244</f>
      </c>
      <c s="0" r="AQ244"/>
    </row>
    <row r="245" ht="18.78700000" customHeight="1">
      <c s="88" r="A245" t="s">
        <v>487</v>
      </c>
      <c s="89" r="B245" t="s">
        <v>462</v>
      </c>
      <c s="90" r="C245" t="s">
        <v>483</v>
      </c>
      <c s="127" r="D245"/>
      <c s="128" r="E245"/>
      <c s="90" r="F245" t="s">
        <v>462</v>
      </c>
      <c s="91" r="G245">
        <v>5861062.63000000</v>
      </c>
      <c s="91" r="H245"/>
      <c s="91" r="I245">
        <v>5861062.63000000</v>
      </c>
      <c s="91" r="J245"/>
      <c s="91" r="K245"/>
      <c s="91" r="L245"/>
      <c s="91" r="M245"/>
      <c s="91" r="N245"/>
      <c s="91" r="O245"/>
      <c s="91" r="P245"/>
      <c s="91" r="Q245">
        <v>3988835.42000000</v>
      </c>
      <c s="91" r="R245">
        <v>503995.21000000</v>
      </c>
      <c s="91" r="S245">
        <v>1368232.00000000</v>
      </c>
      <c s="91" r="T245"/>
      <c s="92" r="U245">
        <f>""&amp;A245</f>
      </c>
      <c s="89" r="V245">
        <f>""&amp;B245</f>
      </c>
      <c s="90" r="W245">
        <f>""&amp;C245</f>
      </c>
      <c s="127" r="X245"/>
      <c s="128" r="Y245"/>
      <c s="90" r="Z245">
        <f>""&amp;F245</f>
      </c>
      <c s="91" r="AA245">
        <v>4393211.99000000</v>
      </c>
      <c s="91" r="AB245"/>
      <c s="91" r="AC245">
        <v>4393211.99000000</v>
      </c>
      <c s="91" r="AD245"/>
      <c s="91" r="AE245"/>
      <c s="91" r="AF245"/>
      <c s="91" r="AG245"/>
      <c s="91" r="AH245"/>
      <c s="91" r="AI245"/>
      <c s="91" r="AJ245"/>
      <c s="91" r="AK245">
        <v>2871030.77000000</v>
      </c>
      <c s="91" r="AL245">
        <v>358518.56000000</v>
      </c>
      <c s="91" r="AM245">
        <v>1163662.66000000</v>
      </c>
      <c s="93" r="AN245"/>
      <c s="129" r="AO245"/>
      <c s="95" r="AP245" t="s">
        <v>488</v>
      </c>
      <c s="0" r="AQ245"/>
    </row>
    <row r="246" ht="27.65600000" customHeight="1">
      <c s="96" r="A246" t="s">
        <v>489</v>
      </c>
      <c s="89" r="B246" t="s">
        <v>462</v>
      </c>
      <c s="90" r="C246" t="s">
        <v>483</v>
      </c>
      <c s="127" r="D246"/>
      <c s="128" r="E246"/>
      <c s="90" r="F246" t="s">
        <v>490</v>
      </c>
      <c s="91" r="G246">
        <v>5861062.63000000</v>
      </c>
      <c s="91" r="H246"/>
      <c s="91" r="I246">
        <v>5861062.63000000</v>
      </c>
      <c s="91" r="J246"/>
      <c s="91" r="K246"/>
      <c s="91" r="L246"/>
      <c s="91" r="M246"/>
      <c s="91" r="N246"/>
      <c s="91" r="O246"/>
      <c s="91" r="P246"/>
      <c s="91" r="Q246">
        <v>3988835.42000000</v>
      </c>
      <c s="91" r="R246">
        <v>503995.21000000</v>
      </c>
      <c s="91" r="S246">
        <v>1368232.00000000</v>
      </c>
      <c s="91" r="T246"/>
      <c s="97" r="U246">
        <f>""&amp;A246</f>
      </c>
      <c s="89" r="V246">
        <f>""&amp;B246</f>
      </c>
      <c s="90" r="W246">
        <f>""&amp;C246</f>
      </c>
      <c s="127" r="X246"/>
      <c s="128" r="Y246"/>
      <c s="90" r="Z246">
        <f>""&amp;F246</f>
      </c>
      <c s="91" r="AA246">
        <v>4393211.99000000</v>
      </c>
      <c s="91" r="AB246"/>
      <c s="91" r="AC246">
        <v>4393211.99000000</v>
      </c>
      <c s="91" r="AD246"/>
      <c s="91" r="AE246"/>
      <c s="91" r="AF246"/>
      <c s="91" r="AG246"/>
      <c s="91" r="AH246"/>
      <c s="91" r="AI246"/>
      <c s="91" r="AJ246"/>
      <c s="91" r="AK246">
        <v>2871030.77000000</v>
      </c>
      <c s="91" r="AL246">
        <v>358518.56000000</v>
      </c>
      <c s="91" r="AM246">
        <v>1163662.66000000</v>
      </c>
      <c s="93" r="AN246"/>
      <c s="129" r="AO246"/>
      <c s="95" r="AP246" t="s">
        <v>491</v>
      </c>
      <c s="0" r="AQ246"/>
    </row>
    <row r="247" ht="18.78700000" customHeight="1">
      <c s="98" r="A247" t="s">
        <v>492</v>
      </c>
      <c s="99" r="B247" t="s">
        <v>462</v>
      </c>
      <c s="100" r="C247" t="s">
        <v>483</v>
      </c>
      <c s="130" r="D247"/>
      <c s="131" r="E247"/>
      <c s="100" r="F247" t="s">
        <v>493</v>
      </c>
      <c s="91" r="G247">
        <v>1629151.62000000</v>
      </c>
      <c s="104" r="H247"/>
      <c s="91" r="I247">
        <v>1629151.62000000</v>
      </c>
      <c s="104" r="J247"/>
      <c s="105" r="K247"/>
      <c s="105" r="L247"/>
      <c s="105" r="M247"/>
      <c s="105" r="N247"/>
      <c s="105" r="O247"/>
      <c s="105" r="P247"/>
      <c s="105" r="Q247">
        <v>1057251.62000000</v>
      </c>
      <c s="105" r="R247">
        <v>250000.00000000</v>
      </c>
      <c s="105" r="S247">
        <v>321900.00000000</v>
      </c>
      <c s="105" r="T247"/>
      <c s="106" r="U247">
        <f>""&amp;A247</f>
      </c>
      <c s="132" r="V247">
        <f>""&amp;B247</f>
      </c>
      <c s="133" r="W247">
        <f>""&amp;C247</f>
      </c>
      <c s="134" r="X247"/>
      <c s="135" r="Y247"/>
      <c s="108" r="Z247">
        <f>""&amp;F247</f>
      </c>
      <c s="91" r="AA247">
        <v>1334023.95000000</v>
      </c>
      <c s="104" r="AB247"/>
      <c s="91" r="AC247">
        <v>1334023.95000000</v>
      </c>
      <c s="104" r="AD247"/>
      <c s="105" r="AE247"/>
      <c s="105" r="AF247"/>
      <c s="105" r="AG247"/>
      <c s="105" r="AH247"/>
      <c s="105" r="AI247"/>
      <c s="105" r="AJ247"/>
      <c s="105" r="AK247">
        <v>890196.65000000</v>
      </c>
      <c s="105" r="AL247">
        <v>153927.98000000</v>
      </c>
      <c s="105" r="AM247">
        <v>289899.32000000</v>
      </c>
      <c s="112" r="AN247"/>
      <c s="136" r="AO247">
        <f>C247&amp;F247</f>
      </c>
      <c s="95" r="AP247">
        <f>C247&amp;F247</f>
      </c>
      <c s="0" r="AQ247"/>
    </row>
    <row r="248" ht="11.25000000" customHeight="1">
      <c s="114" r="A248" t="s">
        <v>494</v>
      </c>
      <c s="99" r="B248" t="s">
        <v>462</v>
      </c>
      <c s="100" r="C248" t="s">
        <v>483</v>
      </c>
      <c s="130" r="D248"/>
      <c s="131" r="E248"/>
      <c s="100" r="F248" t="s">
        <v>495</v>
      </c>
      <c s="91" r="G248">
        <v>3656179.01000000</v>
      </c>
      <c s="104" r="H248"/>
      <c s="91" r="I248">
        <v>3656179.01000000</v>
      </c>
      <c s="104" r="J248"/>
      <c s="105" r="K248"/>
      <c s="105" r="L248"/>
      <c s="105" r="M248"/>
      <c s="105" r="N248"/>
      <c s="105" r="O248"/>
      <c s="105" r="P248"/>
      <c s="105" r="Q248">
        <v>2931583.80000000</v>
      </c>
      <c s="105" r="R248">
        <v>253995.21000000</v>
      </c>
      <c s="105" r="S248">
        <v>470600.00000000</v>
      </c>
      <c s="105" r="T248"/>
      <c s="115" r="U248">
        <f>""&amp;A248</f>
      </c>
      <c s="132" r="V248">
        <f>""&amp;B248</f>
      </c>
      <c s="133" r="W248">
        <f>""&amp;C248</f>
      </c>
      <c s="134" r="X248"/>
      <c s="135" r="Y248"/>
      <c s="108" r="Z248">
        <f>""&amp;F248</f>
      </c>
      <c s="91" r="AA248">
        <v>2593854.32000000</v>
      </c>
      <c s="104" r="AB248"/>
      <c s="91" r="AC248">
        <v>2593854.32000000</v>
      </c>
      <c s="104" r="AD248"/>
      <c s="105" r="AE248"/>
      <c s="105" r="AF248"/>
      <c s="105" r="AG248"/>
      <c s="105" r="AH248"/>
      <c s="105" r="AI248"/>
      <c s="105" r="AJ248"/>
      <c s="105" r="AK248">
        <v>1980834.12000000</v>
      </c>
      <c s="105" r="AL248">
        <v>204590.58000000</v>
      </c>
      <c s="105" r="AM248">
        <v>408429.62000000</v>
      </c>
      <c s="112" r="AN248"/>
      <c s="136" r="AO248">
        <f>C248&amp;F248</f>
      </c>
      <c s="95" r="AP248">
        <f>C248&amp;F248</f>
      </c>
      <c s="0" r="AQ248"/>
    </row>
    <row r="249" ht="11.25000000" customHeight="1">
      <c s="114" r="A249" t="s">
        <v>496</v>
      </c>
      <c s="99" r="B249" t="s">
        <v>462</v>
      </c>
      <c s="100" r="C249" t="s">
        <v>483</v>
      </c>
      <c s="130" r="D249"/>
      <c s="131" r="E249"/>
      <c s="100" r="F249" t="s">
        <v>497</v>
      </c>
      <c s="91" r="G249">
        <v>575732.00000000</v>
      </c>
      <c s="104" r="H249"/>
      <c s="91" r="I249">
        <v>575732.00000000</v>
      </c>
      <c s="104" r="J249"/>
      <c s="105" r="K249"/>
      <c s="105" r="L249"/>
      <c s="105" r="M249"/>
      <c s="105" r="N249"/>
      <c s="105" r="O249"/>
      <c s="105" r="P249"/>
      <c s="105" r="Q249"/>
      <c s="105" r="R249"/>
      <c s="105" r="S249">
        <v>575732.00000000</v>
      </c>
      <c s="105" r="T249"/>
      <c s="115" r="U249">
        <f>""&amp;A249</f>
      </c>
      <c s="132" r="V249">
        <f>""&amp;B249</f>
      </c>
      <c s="133" r="W249">
        <f>""&amp;C249</f>
      </c>
      <c s="134" r="X249"/>
      <c s="135" r="Y249"/>
      <c s="108" r="Z249">
        <f>""&amp;F249</f>
      </c>
      <c s="91" r="AA249">
        <v>465333.72000000</v>
      </c>
      <c s="104" r="AB249"/>
      <c s="91" r="AC249">
        <v>465333.72000000</v>
      </c>
      <c s="104" r="AD249"/>
      <c s="105" r="AE249"/>
      <c s="105" r="AF249"/>
      <c s="105" r="AG249"/>
      <c s="105" r="AH249"/>
      <c s="105" r="AI249"/>
      <c s="105" r="AJ249"/>
      <c s="105" r="AK249"/>
      <c s="105" r="AL249"/>
      <c s="105" r="AM249">
        <v>465333.72000000</v>
      </c>
      <c s="112" r="AN249"/>
      <c s="136" r="AO249">
        <f>C249&amp;F249</f>
      </c>
      <c s="95" r="AP249">
        <f>C249&amp;F249</f>
      </c>
      <c s="0" r="AQ249"/>
    </row>
    <row r="250" ht="11.25000000" customHeight="1">
      <c s="88" r="A250" t="s">
        <v>498</v>
      </c>
      <c s="89" r="B250" t="s">
        <v>462</v>
      </c>
      <c s="90" r="C250" t="s">
        <v>483</v>
      </c>
      <c s="127" r="D250"/>
      <c s="128" r="E250"/>
      <c s="90" r="F250" t="s">
        <v>499</v>
      </c>
      <c s="91" r="G250">
        <v>232402.14000000</v>
      </c>
      <c s="91" r="H250"/>
      <c s="91" r="I250">
        <v>232402.14000000</v>
      </c>
      <c s="91" r="J250"/>
      <c s="91" r="K250"/>
      <c s="91" r="L250"/>
      <c s="91" r="M250"/>
      <c s="91" r="N250"/>
      <c s="91" r="O250"/>
      <c s="91" r="P250"/>
      <c s="91" r="Q250">
        <v>6002.14000000</v>
      </c>
      <c s="91" r="R250">
        <v>50000.00000000</v>
      </c>
      <c s="91" r="S250">
        <v>176400.00000000</v>
      </c>
      <c s="91" r="T250"/>
      <c s="92" r="U250">
        <f>""&amp;A250</f>
      </c>
      <c s="89" r="V250">
        <f>""&amp;B250</f>
      </c>
      <c s="90" r="W250">
        <f>""&amp;C250</f>
      </c>
      <c s="127" r="X250"/>
      <c s="128" r="Y250"/>
      <c s="90" r="Z250">
        <f>""&amp;F250</f>
      </c>
      <c s="91" r="AA250">
        <v>198755.18000000</v>
      </c>
      <c s="91" r="AB250"/>
      <c s="91" r="AC250">
        <v>198755.18000000</v>
      </c>
      <c s="91" r="AD250"/>
      <c s="91" r="AE250"/>
      <c s="91" r="AF250"/>
      <c s="91" r="AG250"/>
      <c s="91" r="AH250"/>
      <c s="91" r="AI250"/>
      <c s="91" r="AJ250"/>
      <c s="91" r="AK250">
        <v>6002.14000000</v>
      </c>
      <c s="91" r="AL250">
        <v>27975.19000000</v>
      </c>
      <c s="91" r="AM250">
        <v>164777.85000000</v>
      </c>
      <c s="93" r="AN250"/>
      <c s="129" r="AO250"/>
      <c s="95" r="AP250" t="s">
        <v>500</v>
      </c>
      <c s="0" r="AQ250"/>
    </row>
    <row r="251" ht="11.25000000" customHeight="1">
      <c s="96" r="A251" t="s">
        <v>501</v>
      </c>
      <c s="89" r="B251" t="s">
        <v>462</v>
      </c>
      <c s="90" r="C251" t="s">
        <v>483</v>
      </c>
      <c s="127" r="D251"/>
      <c s="128" r="E251"/>
      <c s="90" r="F251" t="s">
        <v>502</v>
      </c>
      <c s="91" r="G251">
        <v>232402.14000000</v>
      </c>
      <c s="91" r="H251"/>
      <c s="91" r="I251">
        <v>232402.14000000</v>
      </c>
      <c s="91" r="J251"/>
      <c s="91" r="K251"/>
      <c s="91" r="L251"/>
      <c s="91" r="M251"/>
      <c s="91" r="N251"/>
      <c s="91" r="O251"/>
      <c s="91" r="P251"/>
      <c s="91" r="Q251">
        <v>6002.14000000</v>
      </c>
      <c s="91" r="R251">
        <v>50000.00000000</v>
      </c>
      <c s="91" r="S251">
        <v>176400.00000000</v>
      </c>
      <c s="91" r="T251"/>
      <c s="97" r="U251">
        <f>""&amp;A251</f>
      </c>
      <c s="89" r="V251">
        <f>""&amp;B251</f>
      </c>
      <c s="90" r="W251">
        <f>""&amp;C251</f>
      </c>
      <c s="127" r="X251"/>
      <c s="128" r="Y251"/>
      <c s="90" r="Z251">
        <f>""&amp;F251</f>
      </c>
      <c s="91" r="AA251">
        <v>198755.18000000</v>
      </c>
      <c s="91" r="AB251"/>
      <c s="91" r="AC251">
        <v>198755.18000000</v>
      </c>
      <c s="91" r="AD251"/>
      <c s="91" r="AE251"/>
      <c s="91" r="AF251"/>
      <c s="91" r="AG251"/>
      <c s="91" r="AH251"/>
      <c s="91" r="AI251"/>
      <c s="91" r="AJ251"/>
      <c s="91" r="AK251">
        <v>6002.14000000</v>
      </c>
      <c s="91" r="AL251">
        <v>27975.19000000</v>
      </c>
      <c s="91" r="AM251">
        <v>164777.85000000</v>
      </c>
      <c s="93" r="AN251"/>
      <c s="129" r="AO251"/>
      <c s="95" r="AP251" t="s">
        <v>503</v>
      </c>
      <c s="0" r="AQ251"/>
    </row>
    <row r="252" ht="18.78700000" customHeight="1">
      <c s="98" r="A252" t="s">
        <v>504</v>
      </c>
      <c s="99" r="B252" t="s">
        <v>462</v>
      </c>
      <c s="100" r="C252" t="s">
        <v>483</v>
      </c>
      <c s="130" r="D252"/>
      <c s="131" r="E252"/>
      <c s="100" r="F252" t="s">
        <v>505</v>
      </c>
      <c s="91" r="G252">
        <v>75592.00000000</v>
      </c>
      <c s="104" r="H252"/>
      <c s="91" r="I252">
        <v>75592.00000000</v>
      </c>
      <c s="104" r="J252"/>
      <c s="105" r="K252"/>
      <c s="105" r="L252"/>
      <c s="105" r="M252"/>
      <c s="105" r="N252"/>
      <c s="105" r="O252"/>
      <c s="105" r="P252"/>
      <c s="105" r="Q252"/>
      <c s="105" r="R252">
        <v>15292.00000000</v>
      </c>
      <c s="105" r="S252">
        <v>60300.00000000</v>
      </c>
      <c s="105" r="T252"/>
      <c s="106" r="U252">
        <f>""&amp;A252</f>
      </c>
      <c s="132" r="V252">
        <f>""&amp;B252</f>
      </c>
      <c s="133" r="W252">
        <f>""&amp;C252</f>
      </c>
      <c s="134" r="X252"/>
      <c s="135" r="Y252"/>
      <c s="108" r="Z252">
        <f>""&amp;F252</f>
      </c>
      <c s="91" r="AA252">
        <v>69790.39000000</v>
      </c>
      <c s="104" r="AB252"/>
      <c s="91" r="AC252">
        <v>69790.39000000</v>
      </c>
      <c s="104" r="AD252"/>
      <c s="105" r="AE252"/>
      <c s="105" r="AF252"/>
      <c s="105" r="AG252"/>
      <c s="105" r="AH252"/>
      <c s="105" r="AI252"/>
      <c s="105" r="AJ252"/>
      <c s="105" r="AK252"/>
      <c s="105" r="AL252">
        <v>11508.39000000</v>
      </c>
      <c s="105" r="AM252">
        <v>58282.00000000</v>
      </c>
      <c s="112" r="AN252"/>
      <c s="136" r="AO252">
        <f>C252&amp;F252</f>
      </c>
      <c s="95" r="AP252">
        <f>C252&amp;F252</f>
      </c>
      <c s="0" r="AQ252"/>
    </row>
    <row r="253" ht="11.25000000" customHeight="1">
      <c s="114" r="A253" t="s">
        <v>506</v>
      </c>
      <c s="99" r="B253" t="s">
        <v>462</v>
      </c>
      <c s="100" r="C253" t="s">
        <v>483</v>
      </c>
      <c s="130" r="D253"/>
      <c s="131" r="E253"/>
      <c s="100" r="F253" t="s">
        <v>507</v>
      </c>
      <c s="91" r="G253">
        <v>15068.00000000</v>
      </c>
      <c s="104" r="H253"/>
      <c s="91" r="I253">
        <v>15068.00000000</v>
      </c>
      <c s="104" r="J253"/>
      <c s="105" r="K253"/>
      <c s="105" r="L253"/>
      <c s="105" r="M253"/>
      <c s="105" r="N253"/>
      <c s="105" r="O253"/>
      <c s="105" r="P253"/>
      <c s="105" r="Q253"/>
      <c s="105" r="R253">
        <v>1368.00000000</v>
      </c>
      <c s="105" r="S253">
        <v>13700.00000000</v>
      </c>
      <c s="105" r="T253"/>
      <c s="115" r="U253">
        <f>""&amp;A253</f>
      </c>
      <c s="132" r="V253">
        <f>""&amp;B253</f>
      </c>
      <c s="133" r="W253">
        <f>""&amp;C253</f>
      </c>
      <c s="134" r="X253"/>
      <c s="135" r="Y253"/>
      <c s="108" r="Z253">
        <f>""&amp;F253</f>
      </c>
      <c s="91" r="AA253">
        <v>8218.00000000</v>
      </c>
      <c s="104" r="AB253"/>
      <c s="91" r="AC253">
        <v>8218.00000000</v>
      </c>
      <c s="104" r="AD253"/>
      <c s="105" r="AE253"/>
      <c s="105" r="AF253"/>
      <c s="105" r="AG253"/>
      <c s="105" r="AH253"/>
      <c s="105" r="AI253"/>
      <c s="105" r="AJ253"/>
      <c s="105" r="AK253"/>
      <c s="105" r="AL253">
        <v>1026.00000000</v>
      </c>
      <c s="105" r="AM253">
        <v>7192.00000000</v>
      </c>
      <c s="112" r="AN253"/>
      <c s="136" r="AO253">
        <f>C253&amp;F253</f>
      </c>
      <c s="95" r="AP253">
        <f>C253&amp;F253</f>
      </c>
      <c s="0" r="AQ253"/>
    </row>
    <row r="254" ht="11.25000000" customHeight="1">
      <c s="114" r="A254" t="s">
        <v>508</v>
      </c>
      <c s="99" r="B254" t="s">
        <v>462</v>
      </c>
      <c s="100" r="C254" t="s">
        <v>483</v>
      </c>
      <c s="130" r="D254"/>
      <c s="131" r="E254"/>
      <c s="100" r="F254" t="s">
        <v>509</v>
      </c>
      <c s="91" r="G254">
        <v>141742.14000000</v>
      </c>
      <c s="104" r="H254"/>
      <c s="91" r="I254">
        <v>141742.14000000</v>
      </c>
      <c s="104" r="J254"/>
      <c s="105" r="K254"/>
      <c s="105" r="L254"/>
      <c s="105" r="M254"/>
      <c s="105" r="N254"/>
      <c s="105" r="O254"/>
      <c s="105" r="P254"/>
      <c s="105" r="Q254">
        <v>6002.14000000</v>
      </c>
      <c s="105" r="R254">
        <v>33340.00000000</v>
      </c>
      <c s="105" r="S254">
        <v>102400.00000000</v>
      </c>
      <c s="105" r="T254"/>
      <c s="115" r="U254">
        <f>""&amp;A254</f>
      </c>
      <c s="132" r="V254">
        <f>""&amp;B254</f>
      </c>
      <c s="133" r="W254">
        <f>""&amp;C254</f>
      </c>
      <c s="134" r="X254"/>
      <c s="135" r="Y254"/>
      <c s="108" r="Z254">
        <f>""&amp;F254</f>
      </c>
      <c s="91" r="AA254">
        <v>120746.79000000</v>
      </c>
      <c s="104" r="AB254"/>
      <c s="91" r="AC254">
        <v>120746.79000000</v>
      </c>
      <c s="104" r="AD254"/>
      <c s="105" r="AE254"/>
      <c s="105" r="AF254"/>
      <c s="105" r="AG254"/>
      <c s="105" r="AH254"/>
      <c s="105" r="AI254"/>
      <c s="105" r="AJ254"/>
      <c s="105" r="AK254">
        <v>6002.14000000</v>
      </c>
      <c s="105" r="AL254">
        <v>15440.80000000</v>
      </c>
      <c s="105" r="AM254">
        <v>99303.85000000</v>
      </c>
      <c s="112" r="AN254"/>
      <c s="136" r="AO254">
        <f>C254&amp;F254</f>
      </c>
      <c s="95" r="AP254">
        <f>C254&amp;F254</f>
      </c>
      <c s="0" r="AQ254"/>
    </row>
    <row r="255" ht="11.25000000" customHeight="1">
      <c s="88" r="A255" t="s">
        <v>510</v>
      </c>
      <c s="89" r="B255" t="s">
        <v>462</v>
      </c>
      <c s="90" r="C255" t="s">
        <v>511</v>
      </c>
      <c s="127" r="D255"/>
      <c s="128" r="E255"/>
      <c s="90" r="F255" t="s">
        <v>465</v>
      </c>
      <c s="91" r="G255">
        <v>10200.00000000</v>
      </c>
      <c s="91" r="H255"/>
      <c s="91" r="I255">
        <v>10200.00000000</v>
      </c>
      <c s="91" r="J255"/>
      <c s="91" r="K255"/>
      <c s="91" r="L255"/>
      <c s="91" r="M255"/>
      <c s="91" r="N255"/>
      <c s="91" r="O255"/>
      <c s="91" r="P255"/>
      <c s="91" r="Q255">
        <v>10200.00000000</v>
      </c>
      <c s="91" r="R255"/>
      <c s="91" r="S255"/>
      <c s="91" r="T255"/>
      <c s="92" r="U255">
        <f>""&amp;A255</f>
      </c>
      <c s="89" r="V255">
        <f>""&amp;B255</f>
      </c>
      <c s="90" r="W255">
        <f>""&amp;C255</f>
      </c>
      <c s="127" r="X255"/>
      <c s="128" r="Y255"/>
      <c s="90" r="Z255">
        <f>""&amp;F255</f>
      </c>
      <c s="91" r="AA255">
        <v>0.00000000</v>
      </c>
      <c s="91" r="AB255"/>
      <c s="91" r="AC255">
        <v>0.00000000</v>
      </c>
      <c s="91" r="AD255"/>
      <c s="91" r="AE255"/>
      <c s="91" r="AF255"/>
      <c s="91" r="AG255"/>
      <c s="91" r="AH255"/>
      <c s="91" r="AI255"/>
      <c s="91" r="AJ255"/>
      <c s="91" r="AK255">
        <v>0.00000000</v>
      </c>
      <c s="91" r="AL255"/>
      <c s="91" r="AM255"/>
      <c s="93" r="AN255"/>
      <c s="129" r="AO255"/>
      <c s="95" r="AP255" t="s">
        <v>512</v>
      </c>
      <c s="0" r="AQ255"/>
    </row>
    <row r="256" ht="18.78700000" customHeight="1">
      <c s="96" r="A256" t="s">
        <v>487</v>
      </c>
      <c s="89" r="B256" t="s">
        <v>462</v>
      </c>
      <c s="90" r="C256" t="s">
        <v>511</v>
      </c>
      <c s="127" r="D256"/>
      <c s="128" r="E256"/>
      <c s="90" r="F256" t="s">
        <v>462</v>
      </c>
      <c s="91" r="G256">
        <v>10200.00000000</v>
      </c>
      <c s="91" r="H256"/>
      <c s="91" r="I256">
        <v>10200.00000000</v>
      </c>
      <c s="91" r="J256"/>
      <c s="91" r="K256"/>
      <c s="91" r="L256"/>
      <c s="91" r="M256"/>
      <c s="91" r="N256"/>
      <c s="91" r="O256"/>
      <c s="91" r="P256"/>
      <c s="91" r="Q256">
        <v>10200.00000000</v>
      </c>
      <c s="91" r="R256"/>
      <c s="91" r="S256"/>
      <c s="91" r="T256"/>
      <c s="97" r="U256">
        <f>""&amp;A256</f>
      </c>
      <c s="89" r="V256">
        <f>""&amp;B256</f>
      </c>
      <c s="90" r="W256">
        <f>""&amp;C256</f>
      </c>
      <c s="127" r="X256"/>
      <c s="128" r="Y256"/>
      <c s="90" r="Z256">
        <f>""&amp;F256</f>
      </c>
      <c s="91" r="AA256">
        <v>0.00000000</v>
      </c>
      <c s="91" r="AB256"/>
      <c s="91" r="AC256">
        <v>0.00000000</v>
      </c>
      <c s="91" r="AD256"/>
      <c s="91" r="AE256"/>
      <c s="91" r="AF256"/>
      <c s="91" r="AG256"/>
      <c s="91" r="AH256"/>
      <c s="91" r="AI256"/>
      <c s="91" r="AJ256"/>
      <c s="91" r="AK256">
        <v>0.00000000</v>
      </c>
      <c s="91" r="AL256"/>
      <c s="91" r="AM256"/>
      <c s="93" r="AN256"/>
      <c s="129" r="AO256"/>
      <c s="95" r="AP256" t="s">
        <v>513</v>
      </c>
      <c s="0" r="AQ256"/>
    </row>
    <row r="257" ht="27.65600000" customHeight="1">
      <c s="96" r="A257" t="s">
        <v>489</v>
      </c>
      <c s="89" r="B257" t="s">
        <v>462</v>
      </c>
      <c s="90" r="C257" t="s">
        <v>511</v>
      </c>
      <c s="127" r="D257"/>
      <c s="128" r="E257"/>
      <c s="90" r="F257" t="s">
        <v>490</v>
      </c>
      <c s="91" r="G257">
        <v>10200.00000000</v>
      </c>
      <c s="91" r="H257"/>
      <c s="91" r="I257">
        <v>10200.00000000</v>
      </c>
      <c s="91" r="J257"/>
      <c s="91" r="K257"/>
      <c s="91" r="L257"/>
      <c s="91" r="M257"/>
      <c s="91" r="N257"/>
      <c s="91" r="O257"/>
      <c s="91" r="P257"/>
      <c s="91" r="Q257">
        <v>10200.00000000</v>
      </c>
      <c s="91" r="R257"/>
      <c s="91" r="S257"/>
      <c s="91" r="T257"/>
      <c s="97" r="U257">
        <f>""&amp;A257</f>
      </c>
      <c s="89" r="V257">
        <f>""&amp;B257</f>
      </c>
      <c s="90" r="W257">
        <f>""&amp;C257</f>
      </c>
      <c s="127" r="X257"/>
      <c s="128" r="Y257"/>
      <c s="90" r="Z257">
        <f>""&amp;F257</f>
      </c>
      <c s="91" r="AA257">
        <v>0.00000000</v>
      </c>
      <c s="91" r="AB257"/>
      <c s="91" r="AC257">
        <v>0.00000000</v>
      </c>
      <c s="91" r="AD257"/>
      <c s="91" r="AE257"/>
      <c s="91" r="AF257"/>
      <c s="91" r="AG257"/>
      <c s="91" r="AH257"/>
      <c s="91" r="AI257"/>
      <c s="91" r="AJ257"/>
      <c s="91" r="AK257">
        <v>0.00000000</v>
      </c>
      <c s="91" r="AL257"/>
      <c s="91" r="AM257"/>
      <c s="93" r="AN257"/>
      <c s="129" r="AO257"/>
      <c s="95" r="AP257" t="s">
        <v>514</v>
      </c>
      <c s="0" r="AQ257"/>
    </row>
    <row r="258" ht="11.25000000" customHeight="1">
      <c s="98" r="A258" t="s">
        <v>494</v>
      </c>
      <c s="99" r="B258" t="s">
        <v>462</v>
      </c>
      <c s="100" r="C258" t="s">
        <v>511</v>
      </c>
      <c s="130" r="D258"/>
      <c s="131" r="E258"/>
      <c s="100" r="F258" t="s">
        <v>495</v>
      </c>
      <c s="91" r="G258">
        <v>10200.00000000</v>
      </c>
      <c s="104" r="H258"/>
      <c s="91" r="I258">
        <v>10200.00000000</v>
      </c>
      <c s="104" r="J258"/>
      <c s="105" r="K258"/>
      <c s="105" r="L258"/>
      <c s="105" r="M258"/>
      <c s="105" r="N258"/>
      <c s="105" r="O258"/>
      <c s="105" r="P258"/>
      <c s="105" r="Q258">
        <v>10200.00000000</v>
      </c>
      <c s="105" r="R258"/>
      <c s="105" r="S258"/>
      <c s="105" r="T258"/>
      <c s="106" r="U258">
        <f>""&amp;A258</f>
      </c>
      <c s="132" r="V258">
        <f>""&amp;B258</f>
      </c>
      <c s="133" r="W258">
        <f>""&amp;C258</f>
      </c>
      <c s="134" r="X258"/>
      <c s="135" r="Y258"/>
      <c s="108" r="Z258">
        <f>""&amp;F258</f>
      </c>
      <c s="91" r="AA258">
        <v>0.00000000</v>
      </c>
      <c s="104" r="AB258"/>
      <c s="91" r="AC258">
        <v>0.00000000</v>
      </c>
      <c s="104" r="AD258"/>
      <c s="105" r="AE258"/>
      <c s="105" r="AF258"/>
      <c s="105" r="AG258"/>
      <c s="105" r="AH258"/>
      <c s="105" r="AI258"/>
      <c s="105" r="AJ258"/>
      <c s="105" r="AK258">
        <v>0.00000000</v>
      </c>
      <c s="105" r="AL258"/>
      <c s="105" r="AM258"/>
      <c s="112" r="AN258"/>
      <c s="136" r="AO258">
        <f>C258&amp;F258</f>
      </c>
      <c s="95" r="AP258">
        <f>C258&amp;F258</f>
      </c>
      <c s="0" r="AQ258"/>
    </row>
    <row r="259" ht="27.65600000" customHeight="1">
      <c s="88" r="A259" t="s">
        <v>515</v>
      </c>
      <c s="89" r="B259" t="s">
        <v>462</v>
      </c>
      <c s="90" r="C259" t="s">
        <v>516</v>
      </c>
      <c s="127" r="D259"/>
      <c s="128" r="E259"/>
      <c s="90" r="F259" t="s">
        <v>465</v>
      </c>
      <c s="91" r="G259">
        <v>12064667.00000000</v>
      </c>
      <c s="91" r="H259"/>
      <c s="91" r="I259">
        <v>12064667.00000000</v>
      </c>
      <c s="91" r="J259">
        <v>771800.00000000</v>
      </c>
      <c s="91" r="K259"/>
      <c s="91" r="L259"/>
      <c s="91" r="M259"/>
      <c s="91" r="N259"/>
      <c s="91" r="O259"/>
      <c s="91" r="P259"/>
      <c s="91" r="Q259">
        <v>11864667.00000000</v>
      </c>
      <c s="91" r="R259">
        <v>725500.00000000</v>
      </c>
      <c s="91" r="S259">
        <v>246300.00000000</v>
      </c>
      <c s="91" r="T259"/>
      <c s="92" r="U259">
        <f>""&amp;A259</f>
      </c>
      <c s="89" r="V259">
        <f>""&amp;B259</f>
      </c>
      <c s="90" r="W259">
        <f>""&amp;C259</f>
      </c>
      <c s="127" r="X259"/>
      <c s="128" r="Y259"/>
      <c s="90" r="Z259">
        <f>""&amp;F259</f>
      </c>
      <c s="91" r="AA259">
        <v>10386121.85000000</v>
      </c>
      <c s="91" r="AB259"/>
      <c s="91" r="AC259">
        <v>10386121.85000000</v>
      </c>
      <c s="91" r="AD259">
        <v>771800.00000000</v>
      </c>
      <c s="91" r="AE259"/>
      <c s="91" r="AF259"/>
      <c s="91" r="AG259"/>
      <c s="91" r="AH259"/>
      <c s="91" r="AI259"/>
      <c s="91" r="AJ259"/>
      <c s="91" r="AK259">
        <v>10209178.85000000</v>
      </c>
      <c s="91" r="AL259">
        <v>702443.00000000</v>
      </c>
      <c s="91" r="AM259">
        <v>246300.00000000</v>
      </c>
      <c s="93" r="AN259"/>
      <c s="129" r="AO259"/>
      <c s="95" r="AP259" t="s">
        <v>517</v>
      </c>
      <c s="0" r="AQ259"/>
    </row>
    <row r="260" ht="45.39400000" customHeight="1">
      <c s="96" r="A260" t="s">
        <v>470</v>
      </c>
      <c s="89" r="B260" t="s">
        <v>462</v>
      </c>
      <c s="90" r="C260" t="s">
        <v>516</v>
      </c>
      <c s="127" r="D260"/>
      <c s="128" r="E260"/>
      <c s="90" r="F260" t="s">
        <v>471</v>
      </c>
      <c s="91" r="G260">
        <v>11360140.99000000</v>
      </c>
      <c s="91" r="H260"/>
      <c s="91" r="I260">
        <v>11360140.99000000</v>
      </c>
      <c s="91" r="J260"/>
      <c s="91" r="K260"/>
      <c s="91" r="L260"/>
      <c s="91" r="M260"/>
      <c s="91" r="N260"/>
      <c s="91" r="O260"/>
      <c s="91" r="P260"/>
      <c s="91" r="Q260">
        <v>11360140.99000000</v>
      </c>
      <c s="91" r="R260"/>
      <c s="91" r="S260"/>
      <c s="91" r="T260"/>
      <c s="97" r="U260">
        <f>""&amp;A260</f>
      </c>
      <c s="89" r="V260">
        <f>""&amp;B260</f>
      </c>
      <c s="90" r="W260">
        <f>""&amp;C260</f>
      </c>
      <c s="127" r="X260"/>
      <c s="128" r="Y260"/>
      <c s="90" r="Z260">
        <f>""&amp;F260</f>
      </c>
      <c s="91" r="AA260">
        <v>9800434.59000000</v>
      </c>
      <c s="91" r="AB260"/>
      <c s="91" r="AC260">
        <v>9800434.59000000</v>
      </c>
      <c s="91" r="AD260"/>
      <c s="91" r="AE260"/>
      <c s="91" r="AF260"/>
      <c s="91" r="AG260"/>
      <c s="91" r="AH260"/>
      <c s="91" r="AI260"/>
      <c s="91" r="AJ260"/>
      <c s="91" r="AK260">
        <v>9800434.59000000</v>
      </c>
      <c s="91" r="AL260"/>
      <c s="91" r="AM260"/>
      <c s="93" r="AN260"/>
      <c s="129" r="AO260"/>
      <c s="95" r="AP260" t="s">
        <v>518</v>
      </c>
      <c s="0" r="AQ260"/>
    </row>
    <row r="261" ht="18.78700000" customHeight="1">
      <c s="96" r="A261" t="s">
        <v>473</v>
      </c>
      <c s="89" r="B261" t="s">
        <v>462</v>
      </c>
      <c s="90" r="C261" t="s">
        <v>516</v>
      </c>
      <c s="127" r="D261"/>
      <c s="128" r="E261"/>
      <c s="90" r="F261" t="s">
        <v>474</v>
      </c>
      <c s="91" r="G261">
        <v>11360140.99000000</v>
      </c>
      <c s="91" r="H261"/>
      <c s="91" r="I261">
        <v>11360140.99000000</v>
      </c>
      <c s="91" r="J261"/>
      <c s="91" r="K261"/>
      <c s="91" r="L261"/>
      <c s="91" r="M261"/>
      <c s="91" r="N261"/>
      <c s="91" r="O261"/>
      <c s="91" r="P261"/>
      <c s="91" r="Q261">
        <v>11360140.99000000</v>
      </c>
      <c s="91" r="R261"/>
      <c s="91" r="S261"/>
      <c s="91" r="T261"/>
      <c s="97" r="U261">
        <f>""&amp;A261</f>
      </c>
      <c s="89" r="V261">
        <f>""&amp;B261</f>
      </c>
      <c s="90" r="W261">
        <f>""&amp;C261</f>
      </c>
      <c s="127" r="X261"/>
      <c s="128" r="Y261"/>
      <c s="90" r="Z261">
        <f>""&amp;F261</f>
      </c>
      <c s="91" r="AA261">
        <v>9800434.59000000</v>
      </c>
      <c s="91" r="AB261"/>
      <c s="91" r="AC261">
        <v>9800434.59000000</v>
      </c>
      <c s="91" r="AD261"/>
      <c s="91" r="AE261"/>
      <c s="91" r="AF261"/>
      <c s="91" r="AG261"/>
      <c s="91" r="AH261"/>
      <c s="91" r="AI261"/>
      <c s="91" r="AJ261"/>
      <c s="91" r="AK261">
        <v>9800434.59000000</v>
      </c>
      <c s="91" r="AL261"/>
      <c s="91" r="AM261"/>
      <c s="93" r="AN261"/>
      <c s="129" r="AO261"/>
      <c s="95" r="AP261" t="s">
        <v>519</v>
      </c>
      <c s="0" r="AQ261"/>
    </row>
    <row r="262" ht="18.78700000" customHeight="1">
      <c s="98" r="A262" t="s">
        <v>476</v>
      </c>
      <c s="99" r="B262" t="s">
        <v>462</v>
      </c>
      <c s="100" r="C262" t="s">
        <v>516</v>
      </c>
      <c s="130" r="D262"/>
      <c s="131" r="E262"/>
      <c s="100" r="F262" t="s">
        <v>477</v>
      </c>
      <c s="91" r="G262">
        <v>8434561.99000000</v>
      </c>
      <c s="104" r="H262"/>
      <c s="91" r="I262">
        <v>8434561.99000000</v>
      </c>
      <c s="104" r="J262"/>
      <c s="105" r="K262"/>
      <c s="105" r="L262"/>
      <c s="105" r="M262"/>
      <c s="105" r="N262"/>
      <c s="105" r="O262"/>
      <c s="105" r="P262"/>
      <c s="105" r="Q262">
        <v>8434561.99000000</v>
      </c>
      <c s="105" r="R262"/>
      <c s="105" r="S262"/>
      <c s="105" r="T262"/>
      <c s="106" r="U262">
        <f>""&amp;A262</f>
      </c>
      <c s="132" r="V262">
        <f>""&amp;B262</f>
      </c>
      <c s="133" r="W262">
        <f>""&amp;C262</f>
      </c>
      <c s="134" r="X262"/>
      <c s="135" r="Y262"/>
      <c s="108" r="Z262">
        <f>""&amp;F262</f>
      </c>
      <c s="91" r="AA262">
        <v>7233542.90000000</v>
      </c>
      <c s="104" r="AB262"/>
      <c s="91" r="AC262">
        <v>7233542.90000000</v>
      </c>
      <c s="104" r="AD262"/>
      <c s="105" r="AE262"/>
      <c s="105" r="AF262"/>
      <c s="105" r="AG262"/>
      <c s="105" r="AH262"/>
      <c s="105" r="AI262"/>
      <c s="105" r="AJ262"/>
      <c s="105" r="AK262">
        <v>7233542.90000000</v>
      </c>
      <c s="105" r="AL262"/>
      <c s="105" r="AM262"/>
      <c s="112" r="AN262"/>
      <c s="136" r="AO262">
        <f>C262&amp;F262</f>
      </c>
      <c s="95" r="AP262">
        <f>C262&amp;F262</f>
      </c>
      <c s="0" r="AQ262"/>
    </row>
    <row r="263" ht="27.65600000" customHeight="1">
      <c s="114" r="A263" t="s">
        <v>478</v>
      </c>
      <c s="99" r="B263" t="s">
        <v>462</v>
      </c>
      <c s="100" r="C263" t="s">
        <v>516</v>
      </c>
      <c s="130" r="D263"/>
      <c s="131" r="E263"/>
      <c s="100" r="F263" t="s">
        <v>479</v>
      </c>
      <c s="91" r="G263">
        <v>401000.00000000</v>
      </c>
      <c s="104" r="H263"/>
      <c s="91" r="I263">
        <v>401000.00000000</v>
      </c>
      <c s="104" r="J263"/>
      <c s="105" r="K263"/>
      <c s="105" r="L263"/>
      <c s="105" r="M263"/>
      <c s="105" r="N263"/>
      <c s="105" r="O263"/>
      <c s="105" r="P263"/>
      <c s="105" r="Q263">
        <v>401000.00000000</v>
      </c>
      <c s="105" r="R263"/>
      <c s="105" r="S263"/>
      <c s="105" r="T263"/>
      <c s="115" r="U263">
        <f>""&amp;A263</f>
      </c>
      <c s="132" r="V263">
        <f>""&amp;B263</f>
      </c>
      <c s="133" r="W263">
        <f>""&amp;C263</f>
      </c>
      <c s="134" r="X263"/>
      <c s="135" r="Y263"/>
      <c s="108" r="Z263">
        <f>""&amp;F263</f>
      </c>
      <c s="91" r="AA263">
        <v>401000.00000000</v>
      </c>
      <c s="104" r="AB263"/>
      <c s="91" r="AC263">
        <v>401000.00000000</v>
      </c>
      <c s="104" r="AD263"/>
      <c s="105" r="AE263"/>
      <c s="105" r="AF263"/>
      <c s="105" r="AG263"/>
      <c s="105" r="AH263"/>
      <c s="105" r="AI263"/>
      <c s="105" r="AJ263"/>
      <c s="105" r="AK263">
        <v>401000.00000000</v>
      </c>
      <c s="105" r="AL263"/>
      <c s="105" r="AM263"/>
      <c s="112" r="AN263"/>
      <c s="136" r="AO263">
        <f>C263&amp;F263</f>
      </c>
      <c s="95" r="AP263">
        <f>C263&amp;F263</f>
      </c>
      <c s="0" r="AQ263"/>
    </row>
    <row r="264" ht="36.52500000" customHeight="1">
      <c s="114" r="A264" t="s">
        <v>480</v>
      </c>
      <c s="99" r="B264" t="s">
        <v>462</v>
      </c>
      <c s="100" r="C264" t="s">
        <v>516</v>
      </c>
      <c s="130" r="D264"/>
      <c s="131" r="E264"/>
      <c s="100" r="F264" t="s">
        <v>481</v>
      </c>
      <c s="91" r="G264">
        <v>2524579.00000000</v>
      </c>
      <c s="104" r="H264"/>
      <c s="91" r="I264">
        <v>2524579.00000000</v>
      </c>
      <c s="104" r="J264"/>
      <c s="105" r="K264"/>
      <c s="105" r="L264"/>
      <c s="105" r="M264"/>
      <c s="105" r="N264"/>
      <c s="105" r="O264"/>
      <c s="105" r="P264"/>
      <c s="105" r="Q264">
        <v>2524579.00000000</v>
      </c>
      <c s="105" r="R264"/>
      <c s="105" r="S264"/>
      <c s="105" r="T264"/>
      <c s="115" r="U264">
        <f>""&amp;A264</f>
      </c>
      <c s="132" r="V264">
        <f>""&amp;B264</f>
      </c>
      <c s="133" r="W264">
        <f>""&amp;C264</f>
      </c>
      <c s="134" r="X264"/>
      <c s="135" r="Y264"/>
      <c s="108" r="Z264">
        <f>""&amp;F264</f>
      </c>
      <c s="91" r="AA264">
        <v>2165891.69000000</v>
      </c>
      <c s="104" r="AB264"/>
      <c s="91" r="AC264">
        <v>2165891.69000000</v>
      </c>
      <c s="104" r="AD264"/>
      <c s="105" r="AE264"/>
      <c s="105" r="AF264"/>
      <c s="105" r="AG264"/>
      <c s="105" r="AH264"/>
      <c s="105" r="AI264"/>
      <c s="105" r="AJ264"/>
      <c s="105" r="AK264">
        <v>2165891.69000000</v>
      </c>
      <c s="105" r="AL264"/>
      <c s="105" r="AM264"/>
      <c s="112" r="AN264"/>
      <c s="136" r="AO264">
        <f>C264&amp;F264</f>
      </c>
      <c s="95" r="AP264">
        <f>C264&amp;F264</f>
      </c>
      <c s="0" r="AQ264"/>
    </row>
    <row r="265" ht="18.78700000" customHeight="1">
      <c s="88" r="A265" t="s">
        <v>487</v>
      </c>
      <c s="89" r="B265" t="s">
        <v>462</v>
      </c>
      <c s="90" r="C265" t="s">
        <v>516</v>
      </c>
      <c s="127" r="D265"/>
      <c s="128" r="E265"/>
      <c s="90" r="F265" t="s">
        <v>462</v>
      </c>
      <c s="91" r="G265">
        <v>703776.01000000</v>
      </c>
      <c s="91" r="H265"/>
      <c s="91" r="I265">
        <v>703776.01000000</v>
      </c>
      <c s="91" r="J265"/>
      <c s="91" r="K265"/>
      <c s="91" r="L265"/>
      <c s="91" r="M265"/>
      <c s="91" r="N265"/>
      <c s="91" r="O265"/>
      <c s="91" r="P265"/>
      <c s="91" r="Q265">
        <v>503776.01000000</v>
      </c>
      <c s="91" r="R265">
        <v>200000.00000000</v>
      </c>
      <c s="91" r="S265"/>
      <c s="91" r="T265"/>
      <c s="92" r="U265">
        <f>""&amp;A265</f>
      </c>
      <c s="89" r="V265">
        <f>""&amp;B265</f>
      </c>
      <c s="90" r="W265">
        <f>""&amp;C265</f>
      </c>
      <c s="127" r="X265"/>
      <c s="128" r="Y265"/>
      <c s="90" r="Z265">
        <f>""&amp;F265</f>
      </c>
      <c s="91" r="AA265">
        <v>584937.26000000</v>
      </c>
      <c s="91" r="AB265"/>
      <c s="91" r="AC265">
        <v>584937.26000000</v>
      </c>
      <c s="91" r="AD265"/>
      <c s="91" r="AE265"/>
      <c s="91" r="AF265"/>
      <c s="91" r="AG265"/>
      <c s="91" r="AH265"/>
      <c s="91" r="AI265"/>
      <c s="91" r="AJ265"/>
      <c s="91" r="AK265">
        <v>407994.26000000</v>
      </c>
      <c s="91" r="AL265">
        <v>176943.00000000</v>
      </c>
      <c s="91" r="AM265"/>
      <c s="93" r="AN265"/>
      <c s="129" r="AO265"/>
      <c s="95" r="AP265" t="s">
        <v>520</v>
      </c>
      <c s="0" r="AQ265"/>
    </row>
    <row r="266" ht="27.65600000" customHeight="1">
      <c s="96" r="A266" t="s">
        <v>489</v>
      </c>
      <c s="89" r="B266" t="s">
        <v>462</v>
      </c>
      <c s="90" r="C266" t="s">
        <v>516</v>
      </c>
      <c s="127" r="D266"/>
      <c s="128" r="E266"/>
      <c s="90" r="F266" t="s">
        <v>490</v>
      </c>
      <c s="91" r="G266">
        <v>703776.01000000</v>
      </c>
      <c s="91" r="H266"/>
      <c s="91" r="I266">
        <v>703776.01000000</v>
      </c>
      <c s="91" r="J266"/>
      <c s="91" r="K266"/>
      <c s="91" r="L266"/>
      <c s="91" r="M266"/>
      <c s="91" r="N266"/>
      <c s="91" r="O266"/>
      <c s="91" r="P266"/>
      <c s="91" r="Q266">
        <v>503776.01000000</v>
      </c>
      <c s="91" r="R266">
        <v>200000.00000000</v>
      </c>
      <c s="91" r="S266"/>
      <c s="91" r="T266"/>
      <c s="97" r="U266">
        <f>""&amp;A266</f>
      </c>
      <c s="89" r="V266">
        <f>""&amp;B266</f>
      </c>
      <c s="90" r="W266">
        <f>""&amp;C266</f>
      </c>
      <c s="127" r="X266"/>
      <c s="128" r="Y266"/>
      <c s="90" r="Z266">
        <f>""&amp;F266</f>
      </c>
      <c s="91" r="AA266">
        <v>584937.26000000</v>
      </c>
      <c s="91" r="AB266"/>
      <c s="91" r="AC266">
        <v>584937.26000000</v>
      </c>
      <c s="91" r="AD266"/>
      <c s="91" r="AE266"/>
      <c s="91" r="AF266"/>
      <c s="91" r="AG266"/>
      <c s="91" r="AH266"/>
      <c s="91" r="AI266"/>
      <c s="91" r="AJ266"/>
      <c s="91" r="AK266">
        <v>407994.26000000</v>
      </c>
      <c s="91" r="AL266">
        <v>176943.00000000</v>
      </c>
      <c s="91" r="AM266"/>
      <c s="93" r="AN266"/>
      <c s="129" r="AO266"/>
      <c s="95" r="AP266" t="s">
        <v>521</v>
      </c>
      <c s="0" r="AQ266"/>
    </row>
    <row r="267" ht="18.78700000" customHeight="1">
      <c s="98" r="A267" t="s">
        <v>492</v>
      </c>
      <c s="99" r="B267" t="s">
        <v>462</v>
      </c>
      <c s="100" r="C267" t="s">
        <v>516</v>
      </c>
      <c s="130" r="D267"/>
      <c s="131" r="E267"/>
      <c s="100" r="F267" t="s">
        <v>493</v>
      </c>
      <c s="91" r="G267">
        <v>491097.00000000</v>
      </c>
      <c s="104" r="H267"/>
      <c s="91" r="I267">
        <v>491097.00000000</v>
      </c>
      <c s="104" r="J267"/>
      <c s="105" r="K267"/>
      <c s="105" r="L267"/>
      <c s="105" r="M267"/>
      <c s="105" r="N267"/>
      <c s="105" r="O267"/>
      <c s="105" r="P267"/>
      <c s="105" r="Q267">
        <v>291097.00000000</v>
      </c>
      <c s="105" r="R267">
        <v>200000.00000000</v>
      </c>
      <c s="105" r="S267"/>
      <c s="105" r="T267"/>
      <c s="106" r="U267">
        <f>""&amp;A267</f>
      </c>
      <c s="132" r="V267">
        <f>""&amp;B267</f>
      </c>
      <c s="133" r="W267">
        <f>""&amp;C267</f>
      </c>
      <c s="134" r="X267"/>
      <c s="135" r="Y267"/>
      <c s="108" r="Z267">
        <f>""&amp;F267</f>
      </c>
      <c s="91" r="AA267">
        <v>410096.25000000</v>
      </c>
      <c s="104" r="AB267"/>
      <c s="91" r="AC267">
        <v>410096.25000000</v>
      </c>
      <c s="104" r="AD267"/>
      <c s="105" r="AE267"/>
      <c s="105" r="AF267"/>
      <c s="105" r="AG267"/>
      <c s="105" r="AH267"/>
      <c s="105" r="AI267"/>
      <c s="105" r="AJ267"/>
      <c s="105" r="AK267">
        <v>233153.25000000</v>
      </c>
      <c s="105" r="AL267">
        <v>176943.00000000</v>
      </c>
      <c s="105" r="AM267"/>
      <c s="112" r="AN267"/>
      <c s="136" r="AO267">
        <f>C267&amp;F267</f>
      </c>
      <c s="95" r="AP267">
        <f>C267&amp;F267</f>
      </c>
      <c s="0" r="AQ267"/>
    </row>
    <row r="268" ht="11.25000000" customHeight="1">
      <c s="114" r="A268" t="s">
        <v>494</v>
      </c>
      <c s="99" r="B268" t="s">
        <v>462</v>
      </c>
      <c s="100" r="C268" t="s">
        <v>516</v>
      </c>
      <c s="130" r="D268"/>
      <c s="131" r="E268"/>
      <c s="100" r="F268" t="s">
        <v>495</v>
      </c>
      <c s="91" r="G268">
        <v>212679.01000000</v>
      </c>
      <c s="104" r="H268"/>
      <c s="91" r="I268">
        <v>212679.01000000</v>
      </c>
      <c s="104" r="J268"/>
      <c s="105" r="K268"/>
      <c s="105" r="L268"/>
      <c s="105" r="M268"/>
      <c s="105" r="N268"/>
      <c s="105" r="O268"/>
      <c s="105" r="P268"/>
      <c s="105" r="Q268">
        <v>212679.01000000</v>
      </c>
      <c s="105" r="R268"/>
      <c s="105" r="S268"/>
      <c s="105" r="T268"/>
      <c s="115" r="U268">
        <f>""&amp;A268</f>
      </c>
      <c s="132" r="V268">
        <f>""&amp;B268</f>
      </c>
      <c s="133" r="W268">
        <f>""&amp;C268</f>
      </c>
      <c s="134" r="X268"/>
      <c s="135" r="Y268"/>
      <c s="108" r="Z268">
        <f>""&amp;F268</f>
      </c>
      <c s="91" r="AA268">
        <v>174841.01000000</v>
      </c>
      <c s="104" r="AB268"/>
      <c s="91" r="AC268">
        <v>174841.01000000</v>
      </c>
      <c s="104" r="AD268"/>
      <c s="105" r="AE268"/>
      <c s="105" r="AF268"/>
      <c s="105" r="AG268"/>
      <c s="105" r="AH268"/>
      <c s="105" r="AI268"/>
      <c s="105" r="AJ268"/>
      <c s="105" r="AK268">
        <v>174841.01000000</v>
      </c>
      <c s="105" r="AL268"/>
      <c s="105" r="AM268"/>
      <c s="112" r="AN268"/>
      <c s="136" r="AO268">
        <f>C268&amp;F268</f>
      </c>
      <c s="95" r="AP268">
        <f>C268&amp;F268</f>
      </c>
      <c s="0" r="AQ268"/>
    </row>
    <row r="269" ht="11.25000000" customHeight="1">
      <c s="88" r="A269" t="s">
        <v>522</v>
      </c>
      <c s="89" r="B269" t="s">
        <v>462</v>
      </c>
      <c s="90" r="C269" t="s">
        <v>516</v>
      </c>
      <c s="127" r="D269"/>
      <c s="128" r="E269"/>
      <c s="90" r="F269" t="s">
        <v>6</v>
      </c>
      <c s="91" r="G269">
        <v>0.00000000</v>
      </c>
      <c s="91" r="H269"/>
      <c s="91" r="I269">
        <v>0.00000000</v>
      </c>
      <c s="91" r="J269">
        <v>771800.00000000</v>
      </c>
      <c s="91" r="K269"/>
      <c s="91" r="L269"/>
      <c s="91" r="M269"/>
      <c s="91" r="N269"/>
      <c s="91" r="O269"/>
      <c s="91" r="P269"/>
      <c s="91" r="Q269"/>
      <c s="91" r="R269">
        <v>525500.00000000</v>
      </c>
      <c s="91" r="S269">
        <v>246300.00000000</v>
      </c>
      <c s="91" r="T269"/>
      <c s="92" r="U269">
        <f>""&amp;A269</f>
      </c>
      <c s="89" r="V269">
        <f>""&amp;B269</f>
      </c>
      <c s="90" r="W269">
        <f>""&amp;C269</f>
      </c>
      <c s="127" r="X269"/>
      <c s="128" r="Y269"/>
      <c s="90" r="Z269">
        <f>""&amp;F269</f>
      </c>
      <c s="91" r="AA269">
        <v>0.00000000</v>
      </c>
      <c s="91" r="AB269"/>
      <c s="91" r="AC269">
        <v>0.00000000</v>
      </c>
      <c s="91" r="AD269">
        <v>771800.00000000</v>
      </c>
      <c s="91" r="AE269"/>
      <c s="91" r="AF269"/>
      <c s="91" r="AG269"/>
      <c s="91" r="AH269"/>
      <c s="91" r="AI269"/>
      <c s="91" r="AJ269"/>
      <c s="91" r="AK269"/>
      <c s="91" r="AL269">
        <v>525500.00000000</v>
      </c>
      <c s="91" r="AM269">
        <v>246300.00000000</v>
      </c>
      <c s="93" r="AN269"/>
      <c s="129" r="AO269"/>
      <c s="95" r="AP269" t="s">
        <v>523</v>
      </c>
      <c s="0" r="AQ269"/>
    </row>
    <row r="270" ht="11.25000000" customHeight="1">
      <c s="98" r="A270" t="s">
        <v>524</v>
      </c>
      <c s="99" r="B270" t="s">
        <v>462</v>
      </c>
      <c s="100" r="C270" t="s">
        <v>516</v>
      </c>
      <c s="130" r="D270"/>
      <c s="131" r="E270"/>
      <c s="100" r="F270" t="s">
        <v>525</v>
      </c>
      <c s="91" r="G270">
        <v>0.00000000</v>
      </c>
      <c s="104" r="H270"/>
      <c s="91" r="I270">
        <v>0.00000000</v>
      </c>
      <c s="104" r="J270">
        <v>771800.00000000</v>
      </c>
      <c s="105" r="K270"/>
      <c s="105" r="L270"/>
      <c s="105" r="M270"/>
      <c s="105" r="N270"/>
      <c s="105" r="O270"/>
      <c s="105" r="P270"/>
      <c s="105" r="Q270"/>
      <c s="105" r="R270">
        <v>525500.00000000</v>
      </c>
      <c s="105" r="S270">
        <v>246300.00000000</v>
      </c>
      <c s="105" r="T270"/>
      <c s="106" r="U270">
        <f>""&amp;A270</f>
      </c>
      <c s="132" r="V270">
        <f>""&amp;B270</f>
      </c>
      <c s="133" r="W270">
        <f>""&amp;C270</f>
      </c>
      <c s="134" r="X270"/>
      <c s="135" r="Y270"/>
      <c s="108" r="Z270">
        <f>""&amp;F270</f>
      </c>
      <c s="91" r="AA270">
        <v>0.00000000</v>
      </c>
      <c s="104" r="AB270"/>
      <c s="91" r="AC270">
        <v>0.00000000</v>
      </c>
      <c s="104" r="AD270">
        <v>771800.00000000</v>
      </c>
      <c s="105" r="AE270"/>
      <c s="105" r="AF270"/>
      <c s="105" r="AG270"/>
      <c s="105" r="AH270"/>
      <c s="105" r="AI270"/>
      <c s="105" r="AJ270"/>
      <c s="105" r="AK270"/>
      <c s="105" r="AL270">
        <v>525500.00000000</v>
      </c>
      <c s="105" r="AM270">
        <v>246300.00000000</v>
      </c>
      <c s="112" r="AN270"/>
      <c s="136" r="AO270">
        <f>C270&amp;F270</f>
      </c>
      <c s="95" r="AP270">
        <f>C270&amp;F270</f>
      </c>
      <c s="0" r="AQ270"/>
    </row>
    <row r="271" ht="11.25000000" customHeight="1">
      <c s="88" r="A271" t="s">
        <v>498</v>
      </c>
      <c s="89" r="B271" t="s">
        <v>462</v>
      </c>
      <c s="90" r="C271" t="s">
        <v>516</v>
      </c>
      <c s="127" r="D271"/>
      <c s="128" r="E271"/>
      <c s="90" r="F271" t="s">
        <v>499</v>
      </c>
      <c s="91" r="G271">
        <v>750.00000000</v>
      </c>
      <c s="91" r="H271"/>
      <c s="91" r="I271">
        <v>750.00000000</v>
      </c>
      <c s="91" r="J271"/>
      <c s="91" r="K271"/>
      <c s="91" r="L271"/>
      <c s="91" r="M271"/>
      <c s="91" r="N271"/>
      <c s="91" r="O271"/>
      <c s="91" r="P271"/>
      <c s="91" r="Q271">
        <v>750.00000000</v>
      </c>
      <c s="91" r="R271"/>
      <c s="91" r="S271"/>
      <c s="91" r="T271"/>
      <c s="92" r="U271">
        <f>""&amp;A271</f>
      </c>
      <c s="89" r="V271">
        <f>""&amp;B271</f>
      </c>
      <c s="90" r="W271">
        <f>""&amp;C271</f>
      </c>
      <c s="127" r="X271"/>
      <c s="128" r="Y271"/>
      <c s="90" r="Z271">
        <f>""&amp;F271</f>
      </c>
      <c s="91" r="AA271">
        <v>750.00000000</v>
      </c>
      <c s="91" r="AB271"/>
      <c s="91" r="AC271">
        <v>750.00000000</v>
      </c>
      <c s="91" r="AD271"/>
      <c s="91" r="AE271"/>
      <c s="91" r="AF271"/>
      <c s="91" r="AG271"/>
      <c s="91" r="AH271"/>
      <c s="91" r="AI271"/>
      <c s="91" r="AJ271"/>
      <c s="91" r="AK271">
        <v>750.00000000</v>
      </c>
      <c s="91" r="AL271"/>
      <c s="91" r="AM271"/>
      <c s="93" r="AN271"/>
      <c s="129" r="AO271"/>
      <c s="95" r="AP271" t="s">
        <v>526</v>
      </c>
      <c s="0" r="AQ271"/>
    </row>
    <row r="272" ht="11.25000000" customHeight="1">
      <c s="96" r="A272" t="s">
        <v>501</v>
      </c>
      <c s="89" r="B272" t="s">
        <v>462</v>
      </c>
      <c s="90" r="C272" t="s">
        <v>516</v>
      </c>
      <c s="127" r="D272"/>
      <c s="128" r="E272"/>
      <c s="90" r="F272" t="s">
        <v>502</v>
      </c>
      <c s="91" r="G272">
        <v>750.00000000</v>
      </c>
      <c s="91" r="H272"/>
      <c s="91" r="I272">
        <v>750.00000000</v>
      </c>
      <c s="91" r="J272"/>
      <c s="91" r="K272"/>
      <c s="91" r="L272"/>
      <c s="91" r="M272"/>
      <c s="91" r="N272"/>
      <c s="91" r="O272"/>
      <c s="91" r="P272"/>
      <c s="91" r="Q272">
        <v>750.00000000</v>
      </c>
      <c s="91" r="R272"/>
      <c s="91" r="S272"/>
      <c s="91" r="T272"/>
      <c s="97" r="U272">
        <f>""&amp;A272</f>
      </c>
      <c s="89" r="V272">
        <f>""&amp;B272</f>
      </c>
      <c s="90" r="W272">
        <f>""&amp;C272</f>
      </c>
      <c s="127" r="X272"/>
      <c s="128" r="Y272"/>
      <c s="90" r="Z272">
        <f>""&amp;F272</f>
      </c>
      <c s="91" r="AA272">
        <v>750.00000000</v>
      </c>
      <c s="91" r="AB272"/>
      <c s="91" r="AC272">
        <v>750.00000000</v>
      </c>
      <c s="91" r="AD272"/>
      <c s="91" r="AE272"/>
      <c s="91" r="AF272"/>
      <c s="91" r="AG272"/>
      <c s="91" r="AH272"/>
      <c s="91" r="AI272"/>
      <c s="91" r="AJ272"/>
      <c s="91" r="AK272">
        <v>750.00000000</v>
      </c>
      <c s="91" r="AL272"/>
      <c s="91" r="AM272"/>
      <c s="93" r="AN272"/>
      <c s="129" r="AO272"/>
      <c s="95" r="AP272" t="s">
        <v>527</v>
      </c>
      <c s="0" r="AQ272"/>
    </row>
    <row r="273" ht="11.25000000" customHeight="1">
      <c s="98" r="A273" t="s">
        <v>508</v>
      </c>
      <c s="99" r="B273" t="s">
        <v>462</v>
      </c>
      <c s="100" r="C273" t="s">
        <v>516</v>
      </c>
      <c s="130" r="D273"/>
      <c s="131" r="E273"/>
      <c s="100" r="F273" t="s">
        <v>509</v>
      </c>
      <c s="91" r="G273">
        <v>750.00000000</v>
      </c>
      <c s="104" r="H273"/>
      <c s="91" r="I273">
        <v>750.00000000</v>
      </c>
      <c s="104" r="J273"/>
      <c s="105" r="K273"/>
      <c s="105" r="L273"/>
      <c s="105" r="M273"/>
      <c s="105" r="N273"/>
      <c s="105" r="O273"/>
      <c s="105" r="P273"/>
      <c s="105" r="Q273">
        <v>750.00000000</v>
      </c>
      <c s="105" r="R273"/>
      <c s="105" r="S273"/>
      <c s="105" r="T273"/>
      <c s="106" r="U273">
        <f>""&amp;A273</f>
      </c>
      <c s="132" r="V273">
        <f>""&amp;B273</f>
      </c>
      <c s="133" r="W273">
        <f>""&amp;C273</f>
      </c>
      <c s="134" r="X273"/>
      <c s="135" r="Y273"/>
      <c s="108" r="Z273">
        <f>""&amp;F273</f>
      </c>
      <c s="91" r="AA273">
        <v>750.00000000</v>
      </c>
      <c s="104" r="AB273"/>
      <c s="91" r="AC273">
        <v>750.00000000</v>
      </c>
      <c s="104" r="AD273"/>
      <c s="105" r="AE273"/>
      <c s="105" r="AF273"/>
      <c s="105" r="AG273"/>
      <c s="105" r="AH273"/>
      <c s="105" r="AI273"/>
      <c s="105" r="AJ273"/>
      <c s="105" r="AK273">
        <v>750.00000000</v>
      </c>
      <c s="105" r="AL273"/>
      <c s="105" r="AM273"/>
      <c s="112" r="AN273"/>
      <c s="136" r="AO273">
        <f>C273&amp;F273</f>
      </c>
      <c s="95" r="AP273">
        <f>C273&amp;F273</f>
      </c>
      <c s="0" r="AQ273"/>
    </row>
    <row r="274" ht="11.25000000" customHeight="1">
      <c s="88" r="A274" t="s">
        <v>528</v>
      </c>
      <c s="89" r="B274" t="s">
        <v>462</v>
      </c>
      <c s="90" r="C274" t="s">
        <v>529</v>
      </c>
      <c s="127" r="D274"/>
      <c s="128" r="E274"/>
      <c s="90" r="F274" t="s">
        <v>465</v>
      </c>
      <c s="91" r="G274">
        <v>1389842.44000000</v>
      </c>
      <c s="91" r="H274"/>
      <c s="91" r="I274">
        <v>1389842.44000000</v>
      </c>
      <c s="91" r="J274"/>
      <c s="91" r="K274"/>
      <c s="91" r="L274"/>
      <c s="91" r="M274"/>
      <c s="91" r="N274"/>
      <c s="91" r="O274"/>
      <c s="91" r="P274"/>
      <c s="91" r="Q274"/>
      <c s="91" r="R274">
        <v>909842.44000000</v>
      </c>
      <c s="91" r="S274">
        <v>480000.00000000</v>
      </c>
      <c s="91" r="T274"/>
      <c s="92" r="U274">
        <f>""&amp;A274</f>
      </c>
      <c s="89" r="V274">
        <f>""&amp;B274</f>
      </c>
      <c s="90" r="W274">
        <f>""&amp;C274</f>
      </c>
      <c s="127" r="X274"/>
      <c s="128" r="Y274"/>
      <c s="90" r="Z274">
        <f>""&amp;F274</f>
      </c>
      <c s="91" r="AA274">
        <v>1389822.74000000</v>
      </c>
      <c s="91" r="AB274"/>
      <c s="91" r="AC274">
        <v>1389822.74000000</v>
      </c>
      <c s="91" r="AD274"/>
      <c s="91" r="AE274"/>
      <c s="91" r="AF274"/>
      <c s="91" r="AG274"/>
      <c s="91" r="AH274"/>
      <c s="91" r="AI274"/>
      <c s="91" r="AJ274"/>
      <c s="91" r="AK274"/>
      <c s="91" r="AL274">
        <v>909842.44000000</v>
      </c>
      <c s="91" r="AM274">
        <v>479980.30000000</v>
      </c>
      <c s="93" r="AN274"/>
      <c s="129" r="AO274"/>
      <c s="95" r="AP274" t="s">
        <v>530</v>
      </c>
      <c s="0" r="AQ274"/>
    </row>
    <row r="275" ht="18.78700000" customHeight="1">
      <c s="96" r="A275" t="s">
        <v>487</v>
      </c>
      <c s="89" r="B275" t="s">
        <v>462</v>
      </c>
      <c s="90" r="C275" t="s">
        <v>529</v>
      </c>
      <c s="127" r="D275"/>
      <c s="128" r="E275"/>
      <c s="90" r="F275" t="s">
        <v>462</v>
      </c>
      <c s="91" r="G275">
        <v>909842.44000000</v>
      </c>
      <c s="91" r="H275"/>
      <c s="91" r="I275">
        <v>909842.44000000</v>
      </c>
      <c s="91" r="J275"/>
      <c s="91" r="K275"/>
      <c s="91" r="L275"/>
      <c s="91" r="M275"/>
      <c s="91" r="N275"/>
      <c s="91" r="O275"/>
      <c s="91" r="P275"/>
      <c s="91" r="Q275"/>
      <c s="91" r="R275">
        <v>909842.44000000</v>
      </c>
      <c s="91" r="S275"/>
      <c s="91" r="T275"/>
      <c s="97" r="U275">
        <f>""&amp;A275</f>
      </c>
      <c s="89" r="V275">
        <f>""&amp;B275</f>
      </c>
      <c s="90" r="W275">
        <f>""&amp;C275</f>
      </c>
      <c s="127" r="X275"/>
      <c s="128" r="Y275"/>
      <c s="90" r="Z275">
        <f>""&amp;F275</f>
      </c>
      <c s="91" r="AA275">
        <v>909842.44000000</v>
      </c>
      <c s="91" r="AB275"/>
      <c s="91" r="AC275">
        <v>909842.44000000</v>
      </c>
      <c s="91" r="AD275"/>
      <c s="91" r="AE275"/>
      <c s="91" r="AF275"/>
      <c s="91" r="AG275"/>
      <c s="91" r="AH275"/>
      <c s="91" r="AI275"/>
      <c s="91" r="AJ275"/>
      <c s="91" r="AK275"/>
      <c s="91" r="AL275">
        <v>909842.44000000</v>
      </c>
      <c s="91" r="AM275"/>
      <c s="93" r="AN275"/>
      <c s="129" r="AO275"/>
      <c s="95" r="AP275" t="s">
        <v>531</v>
      </c>
      <c s="0" r="AQ275"/>
    </row>
    <row r="276" ht="27.65600000" customHeight="1">
      <c s="96" r="A276" t="s">
        <v>489</v>
      </c>
      <c s="89" r="B276" t="s">
        <v>462</v>
      </c>
      <c s="90" r="C276" t="s">
        <v>529</v>
      </c>
      <c s="127" r="D276"/>
      <c s="128" r="E276"/>
      <c s="90" r="F276" t="s">
        <v>490</v>
      </c>
      <c s="91" r="G276">
        <v>909842.44000000</v>
      </c>
      <c s="91" r="H276"/>
      <c s="91" r="I276">
        <v>909842.44000000</v>
      </c>
      <c s="91" r="J276"/>
      <c s="91" r="K276"/>
      <c s="91" r="L276"/>
      <c s="91" r="M276"/>
      <c s="91" r="N276"/>
      <c s="91" r="O276"/>
      <c s="91" r="P276"/>
      <c s="91" r="Q276"/>
      <c s="91" r="R276">
        <v>909842.44000000</v>
      </c>
      <c s="91" r="S276"/>
      <c s="91" r="T276"/>
      <c s="97" r="U276">
        <f>""&amp;A276</f>
      </c>
      <c s="89" r="V276">
        <f>""&amp;B276</f>
      </c>
      <c s="90" r="W276">
        <f>""&amp;C276</f>
      </c>
      <c s="127" r="X276"/>
      <c s="128" r="Y276"/>
      <c s="90" r="Z276">
        <f>""&amp;F276</f>
      </c>
      <c s="91" r="AA276">
        <v>909842.44000000</v>
      </c>
      <c s="91" r="AB276"/>
      <c s="91" r="AC276">
        <v>909842.44000000</v>
      </c>
      <c s="91" r="AD276"/>
      <c s="91" r="AE276"/>
      <c s="91" r="AF276"/>
      <c s="91" r="AG276"/>
      <c s="91" r="AH276"/>
      <c s="91" r="AI276"/>
      <c s="91" r="AJ276"/>
      <c s="91" r="AK276"/>
      <c s="91" r="AL276">
        <v>909842.44000000</v>
      </c>
      <c s="91" r="AM276"/>
      <c s="93" r="AN276"/>
      <c s="129" r="AO276"/>
      <c s="95" r="AP276" t="s">
        <v>532</v>
      </c>
      <c s="0" r="AQ276"/>
    </row>
    <row r="277" ht="11.25000000" customHeight="1">
      <c s="98" r="A277" t="s">
        <v>494</v>
      </c>
      <c s="99" r="B277" t="s">
        <v>462</v>
      </c>
      <c s="100" r="C277" t="s">
        <v>529</v>
      </c>
      <c s="130" r="D277"/>
      <c s="131" r="E277"/>
      <c s="100" r="F277" t="s">
        <v>495</v>
      </c>
      <c s="91" r="G277">
        <v>909842.44000000</v>
      </c>
      <c s="104" r="H277"/>
      <c s="91" r="I277">
        <v>909842.44000000</v>
      </c>
      <c s="104" r="J277"/>
      <c s="105" r="K277"/>
      <c s="105" r="L277"/>
      <c s="105" r="M277"/>
      <c s="105" r="N277"/>
      <c s="105" r="O277"/>
      <c s="105" r="P277"/>
      <c s="105" r="Q277"/>
      <c s="105" r="R277">
        <v>909842.44000000</v>
      </c>
      <c s="105" r="S277"/>
      <c s="105" r="T277"/>
      <c s="106" r="U277">
        <f>""&amp;A277</f>
      </c>
      <c s="132" r="V277">
        <f>""&amp;B277</f>
      </c>
      <c s="133" r="W277">
        <f>""&amp;C277</f>
      </c>
      <c s="134" r="X277"/>
      <c s="135" r="Y277"/>
      <c s="108" r="Z277">
        <f>""&amp;F277</f>
      </c>
      <c s="91" r="AA277">
        <v>909842.44000000</v>
      </c>
      <c s="104" r="AB277"/>
      <c s="91" r="AC277">
        <v>909842.44000000</v>
      </c>
      <c s="104" r="AD277"/>
      <c s="105" r="AE277"/>
      <c s="105" r="AF277"/>
      <c s="105" r="AG277"/>
      <c s="105" r="AH277"/>
      <c s="105" r="AI277"/>
      <c s="105" r="AJ277"/>
      <c s="105" r="AK277"/>
      <c s="105" r="AL277">
        <v>909842.44000000</v>
      </c>
      <c s="105" r="AM277"/>
      <c s="112" r="AN277"/>
      <c s="136" r="AO277">
        <f>C277&amp;F277</f>
      </c>
      <c s="95" r="AP277">
        <f>C277&amp;F277</f>
      </c>
      <c s="0" r="AQ277"/>
    </row>
    <row r="278" ht="11.25000000" customHeight="1">
      <c s="88" r="A278" t="s">
        <v>498</v>
      </c>
      <c s="89" r="B278" t="s">
        <v>462</v>
      </c>
      <c s="90" r="C278" t="s">
        <v>529</v>
      </c>
      <c s="127" r="D278"/>
      <c s="128" r="E278"/>
      <c s="90" r="F278" t="s">
        <v>499</v>
      </c>
      <c s="91" r="G278">
        <v>480000.00000000</v>
      </c>
      <c s="91" r="H278"/>
      <c s="91" r="I278">
        <v>480000.00000000</v>
      </c>
      <c s="91" r="J278"/>
      <c s="91" r="K278"/>
      <c s="91" r="L278"/>
      <c s="91" r="M278"/>
      <c s="91" r="N278"/>
      <c s="91" r="O278"/>
      <c s="91" r="P278"/>
      <c s="91" r="Q278"/>
      <c s="91" r="R278"/>
      <c s="91" r="S278">
        <v>480000.00000000</v>
      </c>
      <c s="91" r="T278"/>
      <c s="92" r="U278">
        <f>""&amp;A278</f>
      </c>
      <c s="89" r="V278">
        <f>""&amp;B278</f>
      </c>
      <c s="90" r="W278">
        <f>""&amp;C278</f>
      </c>
      <c s="127" r="X278"/>
      <c s="128" r="Y278"/>
      <c s="90" r="Z278">
        <f>""&amp;F278</f>
      </c>
      <c s="91" r="AA278">
        <v>479980.30000000</v>
      </c>
      <c s="91" r="AB278"/>
      <c s="91" r="AC278">
        <v>479980.30000000</v>
      </c>
      <c s="91" r="AD278"/>
      <c s="91" r="AE278"/>
      <c s="91" r="AF278"/>
      <c s="91" r="AG278"/>
      <c s="91" r="AH278"/>
      <c s="91" r="AI278"/>
      <c s="91" r="AJ278"/>
      <c s="91" r="AK278"/>
      <c s="91" r="AL278"/>
      <c s="91" r="AM278">
        <v>479980.30000000</v>
      </c>
      <c s="93" r="AN278"/>
      <c s="129" r="AO278"/>
      <c s="95" r="AP278" t="s">
        <v>533</v>
      </c>
      <c s="0" r="AQ278"/>
    </row>
    <row r="279" ht="11.25000000" customHeight="1">
      <c s="98" r="A279" t="s">
        <v>534</v>
      </c>
      <c s="99" r="B279" t="s">
        <v>462</v>
      </c>
      <c s="100" r="C279" t="s">
        <v>529</v>
      </c>
      <c s="130" r="D279"/>
      <c s="131" r="E279"/>
      <c s="100" r="F279" t="s">
        <v>535</v>
      </c>
      <c s="91" r="G279">
        <v>480000.00000000</v>
      </c>
      <c s="104" r="H279"/>
      <c s="91" r="I279">
        <v>480000.00000000</v>
      </c>
      <c s="104" r="J279"/>
      <c s="105" r="K279"/>
      <c s="105" r="L279"/>
      <c s="105" r="M279"/>
      <c s="105" r="N279"/>
      <c s="105" r="O279"/>
      <c s="105" r="P279"/>
      <c s="105" r="Q279"/>
      <c s="105" r="R279"/>
      <c s="105" r="S279">
        <v>480000.00000000</v>
      </c>
      <c s="105" r="T279"/>
      <c s="106" r="U279">
        <f>""&amp;A279</f>
      </c>
      <c s="132" r="V279">
        <f>""&amp;B279</f>
      </c>
      <c s="133" r="W279">
        <f>""&amp;C279</f>
      </c>
      <c s="134" r="X279"/>
      <c s="135" r="Y279"/>
      <c s="108" r="Z279">
        <f>""&amp;F279</f>
      </c>
      <c s="91" r="AA279">
        <v>479980.30000000</v>
      </c>
      <c s="104" r="AB279"/>
      <c s="91" r="AC279">
        <v>479980.30000000</v>
      </c>
      <c s="104" r="AD279"/>
      <c s="105" r="AE279"/>
      <c s="105" r="AF279"/>
      <c s="105" r="AG279"/>
      <c s="105" r="AH279"/>
      <c s="105" r="AI279"/>
      <c s="105" r="AJ279"/>
      <c s="105" r="AK279"/>
      <c s="105" r="AL279"/>
      <c s="105" r="AM279">
        <v>479980.30000000</v>
      </c>
      <c s="112" r="AN279"/>
      <c s="136" r="AO279">
        <f>C279&amp;F279</f>
      </c>
      <c s="95" r="AP279">
        <f>C279&amp;F279</f>
      </c>
      <c s="0" r="AQ279"/>
    </row>
    <row r="280" ht="11.25000000" customHeight="1">
      <c s="88" r="A280" t="s">
        <v>536</v>
      </c>
      <c s="89" r="B280" t="s">
        <v>462</v>
      </c>
      <c s="90" r="C280" t="s">
        <v>537</v>
      </c>
      <c s="127" r="D280"/>
      <c s="128" r="E280"/>
      <c s="90" r="F280" t="s">
        <v>465</v>
      </c>
      <c s="91" r="G280">
        <v>1336144.79000000</v>
      </c>
      <c s="91" r="H280"/>
      <c s="91" r="I280">
        <v>1336144.79000000</v>
      </c>
      <c s="91" r="J280"/>
      <c s="91" r="K280"/>
      <c s="91" r="L280"/>
      <c s="91" r="M280"/>
      <c s="91" r="N280"/>
      <c s="91" r="O280"/>
      <c s="91" r="P280"/>
      <c s="91" r="Q280">
        <v>635437.40000000</v>
      </c>
      <c s="91" r="R280">
        <v>687707.39000000</v>
      </c>
      <c s="91" r="S280">
        <v>13000.00000000</v>
      </c>
      <c s="91" r="T280"/>
      <c s="92" r="U280">
        <f>""&amp;A280</f>
      </c>
      <c s="89" r="V280">
        <f>""&amp;B280</f>
      </c>
      <c s="90" r="W280">
        <f>""&amp;C280</f>
      </c>
      <c s="127" r="X280"/>
      <c s="128" r="Y280"/>
      <c s="90" r="Z280">
        <f>""&amp;F280</f>
      </c>
      <c s="91" r="AA280">
        <v>0.00000000</v>
      </c>
      <c s="91" r="AB280"/>
      <c s="91" r="AC280">
        <v>0.00000000</v>
      </c>
      <c s="91" r="AD280"/>
      <c s="91" r="AE280"/>
      <c s="91" r="AF280"/>
      <c s="91" r="AG280"/>
      <c s="91" r="AH280"/>
      <c s="91" r="AI280"/>
      <c s="91" r="AJ280"/>
      <c s="91" r="AK280">
        <v>0.00000000</v>
      </c>
      <c s="91" r="AL280">
        <v>0.00000000</v>
      </c>
      <c s="91" r="AM280">
        <v>0.00000000</v>
      </c>
      <c s="93" r="AN280"/>
      <c s="129" r="AO280"/>
      <c s="95" r="AP280" t="s">
        <v>538</v>
      </c>
      <c s="0" r="AQ280"/>
    </row>
    <row r="281" ht="11.25000000" customHeight="1">
      <c s="96" r="A281" t="s">
        <v>498</v>
      </c>
      <c s="89" r="B281" t="s">
        <v>462</v>
      </c>
      <c s="90" r="C281" t="s">
        <v>537</v>
      </c>
      <c s="127" r="D281"/>
      <c s="128" r="E281"/>
      <c s="90" r="F281" t="s">
        <v>499</v>
      </c>
      <c s="91" r="G281">
        <v>1336144.79000000</v>
      </c>
      <c s="91" r="H281"/>
      <c s="91" r="I281">
        <v>1336144.79000000</v>
      </c>
      <c s="91" r="J281"/>
      <c s="91" r="K281"/>
      <c s="91" r="L281"/>
      <c s="91" r="M281"/>
      <c s="91" r="N281"/>
      <c s="91" r="O281"/>
      <c s="91" r="P281"/>
      <c s="91" r="Q281">
        <v>635437.40000000</v>
      </c>
      <c s="91" r="R281">
        <v>687707.39000000</v>
      </c>
      <c s="91" r="S281">
        <v>13000.00000000</v>
      </c>
      <c s="91" r="T281"/>
      <c s="97" r="U281">
        <f>""&amp;A281</f>
      </c>
      <c s="89" r="V281">
        <f>""&amp;B281</f>
      </c>
      <c s="90" r="W281">
        <f>""&amp;C281</f>
      </c>
      <c s="127" r="X281"/>
      <c s="128" r="Y281"/>
      <c s="90" r="Z281">
        <f>""&amp;F281</f>
      </c>
      <c s="91" r="AA281">
        <v>0.00000000</v>
      </c>
      <c s="91" r="AB281"/>
      <c s="91" r="AC281">
        <v>0.00000000</v>
      </c>
      <c s="91" r="AD281"/>
      <c s="91" r="AE281"/>
      <c s="91" r="AF281"/>
      <c s="91" r="AG281"/>
      <c s="91" r="AH281"/>
      <c s="91" r="AI281"/>
      <c s="91" r="AJ281"/>
      <c s="91" r="AK281">
        <v>0.00000000</v>
      </c>
      <c s="91" r="AL281">
        <v>0.00000000</v>
      </c>
      <c s="91" r="AM281">
        <v>0.00000000</v>
      </c>
      <c s="93" r="AN281"/>
      <c s="129" r="AO281"/>
      <c s="95" r="AP281" t="s">
        <v>539</v>
      </c>
      <c s="0" r="AQ281"/>
    </row>
    <row r="282" ht="11.25000000" customHeight="1">
      <c s="98" r="A282" t="s">
        <v>540</v>
      </c>
      <c s="99" r="B282" t="s">
        <v>462</v>
      </c>
      <c s="100" r="C282" t="s">
        <v>537</v>
      </c>
      <c s="130" r="D282"/>
      <c s="131" r="E282"/>
      <c s="100" r="F282" t="s">
        <v>541</v>
      </c>
      <c s="91" r="G282">
        <v>1336144.79000000</v>
      </c>
      <c s="104" r="H282"/>
      <c s="91" r="I282">
        <v>1336144.79000000</v>
      </c>
      <c s="104" r="J282"/>
      <c s="105" r="K282"/>
      <c s="105" r="L282"/>
      <c s="105" r="M282"/>
      <c s="105" r="N282"/>
      <c s="105" r="O282"/>
      <c s="105" r="P282"/>
      <c s="105" r="Q282">
        <v>635437.40000000</v>
      </c>
      <c s="105" r="R282">
        <v>687707.39000000</v>
      </c>
      <c s="105" r="S282">
        <v>13000.00000000</v>
      </c>
      <c s="105" r="T282"/>
      <c s="106" r="U282">
        <f>""&amp;A282</f>
      </c>
      <c s="132" r="V282">
        <f>""&amp;B282</f>
      </c>
      <c s="133" r="W282">
        <f>""&amp;C282</f>
      </c>
      <c s="134" r="X282"/>
      <c s="135" r="Y282"/>
      <c s="108" r="Z282">
        <f>""&amp;F282</f>
      </c>
      <c s="91" r="AA282">
        <v>0.00000000</v>
      </c>
      <c s="104" r="AB282"/>
      <c s="91" r="AC282">
        <v>0.00000000</v>
      </c>
      <c s="104" r="AD282"/>
      <c s="105" r="AE282"/>
      <c s="105" r="AF282"/>
      <c s="105" r="AG282"/>
      <c s="105" r="AH282"/>
      <c s="105" r="AI282"/>
      <c s="105" r="AJ282"/>
      <c s="105" r="AK282">
        <v>0.00000000</v>
      </c>
      <c s="105" r="AL282">
        <v>0.00000000</v>
      </c>
      <c s="105" r="AM282">
        <v>0.00000000</v>
      </c>
      <c s="112" r="AN282"/>
      <c s="136" r="AO282">
        <f>C282&amp;F282</f>
      </c>
      <c s="95" r="AP282">
        <f>C282&amp;F282</f>
      </c>
      <c s="0" r="AQ282"/>
    </row>
    <row r="283" ht="11.25000000" customHeight="1">
      <c s="88" r="A283" t="s">
        <v>542</v>
      </c>
      <c s="89" r="B283" t="s">
        <v>462</v>
      </c>
      <c s="90" r="C283" t="s">
        <v>543</v>
      </c>
      <c s="127" r="D283"/>
      <c s="128" r="E283"/>
      <c s="90" r="F283" t="s">
        <v>465</v>
      </c>
      <c s="91" r="G283">
        <v>22361019.60000000</v>
      </c>
      <c s="91" r="H283"/>
      <c s="91" r="I283">
        <v>22361019.60000000</v>
      </c>
      <c s="91" r="J283">
        <v>190900.00000000</v>
      </c>
      <c s="91" r="K283"/>
      <c s="91" r="L283"/>
      <c s="91" r="M283"/>
      <c s="91" r="N283"/>
      <c s="91" r="O283"/>
      <c s="91" r="P283"/>
      <c s="91" r="Q283">
        <v>21563190.60000000</v>
      </c>
      <c s="91" r="R283">
        <v>752111.00000000</v>
      </c>
      <c s="91" r="S283">
        <v>236618.00000000</v>
      </c>
      <c s="91" r="T283"/>
      <c s="92" r="U283">
        <f>""&amp;A283</f>
      </c>
      <c s="89" r="V283">
        <f>""&amp;B283</f>
      </c>
      <c s="90" r="W283">
        <f>""&amp;C283</f>
      </c>
      <c s="127" r="X283"/>
      <c s="128" r="Y283"/>
      <c s="90" r="Z283">
        <f>""&amp;F283</f>
      </c>
      <c s="91" r="AA283">
        <v>18402577.99000000</v>
      </c>
      <c s="91" r="AB283"/>
      <c s="91" r="AC283">
        <v>18402577.99000000</v>
      </c>
      <c s="91" r="AD283">
        <v>190900.00000000</v>
      </c>
      <c s="91" r="AE283"/>
      <c s="91" r="AF283"/>
      <c s="91" r="AG283"/>
      <c s="91" r="AH283"/>
      <c s="91" r="AI283"/>
      <c s="91" r="AJ283"/>
      <c s="91" r="AK283">
        <v>17895724.45000000</v>
      </c>
      <c s="91" r="AL283">
        <v>569986.20000000</v>
      </c>
      <c s="91" r="AM283">
        <v>127767.34000000</v>
      </c>
      <c s="93" r="AN283"/>
      <c s="129" r="AO283"/>
      <c s="95" r="AP283" t="s">
        <v>544</v>
      </c>
      <c s="0" r="AQ283"/>
    </row>
    <row r="284" ht="45.39400000" customHeight="1">
      <c s="96" r="A284" t="s">
        <v>470</v>
      </c>
      <c s="89" r="B284" t="s">
        <v>462</v>
      </c>
      <c s="90" r="C284" t="s">
        <v>543</v>
      </c>
      <c s="127" r="D284"/>
      <c s="128" r="E284"/>
      <c s="90" r="F284" t="s">
        <v>471</v>
      </c>
      <c s="91" r="G284">
        <v>8396731.96000000</v>
      </c>
      <c s="91" r="H284"/>
      <c s="91" r="I284">
        <v>8396731.96000000</v>
      </c>
      <c s="91" r="J284"/>
      <c s="91" r="K284"/>
      <c s="91" r="L284"/>
      <c s="91" r="M284"/>
      <c s="91" r="N284"/>
      <c s="91" r="O284"/>
      <c s="91" r="P284"/>
      <c s="91" r="Q284">
        <v>8089913.96000000</v>
      </c>
      <c s="91" r="R284">
        <v>76700.00000000</v>
      </c>
      <c s="91" r="S284">
        <v>230118.00000000</v>
      </c>
      <c s="91" r="T284"/>
      <c s="97" r="U284">
        <f>""&amp;A284</f>
      </c>
      <c s="89" r="V284">
        <f>""&amp;B284</f>
      </c>
      <c s="90" r="W284">
        <f>""&amp;C284</f>
      </c>
      <c s="127" r="X284"/>
      <c s="128" r="Y284"/>
      <c s="90" r="Z284">
        <f>""&amp;F284</f>
      </c>
      <c s="91" r="AA284">
        <v>7205178.10000000</v>
      </c>
      <c s="91" r="AB284"/>
      <c s="91" r="AC284">
        <v>7205178.10000000</v>
      </c>
      <c s="91" r="AD284"/>
      <c s="91" r="AE284"/>
      <c s="91" r="AF284"/>
      <c s="91" r="AG284"/>
      <c s="91" r="AH284"/>
      <c s="91" r="AI284"/>
      <c s="91" r="AJ284"/>
      <c s="91" r="AK284">
        <v>7026099.85000000</v>
      </c>
      <c s="91" r="AL284">
        <v>56010.91000000</v>
      </c>
      <c s="91" r="AM284">
        <v>123067.34000000</v>
      </c>
      <c s="93" r="AN284"/>
      <c s="129" r="AO284"/>
      <c s="95" r="AP284" t="s">
        <v>545</v>
      </c>
      <c s="0" r="AQ284"/>
    </row>
    <row r="285" ht="18.78700000" customHeight="1">
      <c s="96" r="A285" t="s">
        <v>546</v>
      </c>
      <c s="89" r="B285" t="s">
        <v>462</v>
      </c>
      <c s="90" r="C285" t="s">
        <v>543</v>
      </c>
      <c s="127" r="D285"/>
      <c s="128" r="E285"/>
      <c s="90" r="F285" t="s">
        <v>547</v>
      </c>
      <c s="91" r="G285">
        <v>7162513.96000000</v>
      </c>
      <c s="91" r="H285"/>
      <c s="91" r="I285">
        <v>7162513.96000000</v>
      </c>
      <c s="91" r="J285"/>
      <c s="91" r="K285"/>
      <c s="91" r="L285"/>
      <c s="91" r="M285"/>
      <c s="91" r="N285"/>
      <c s="91" r="O285"/>
      <c s="91" r="P285"/>
      <c s="91" r="Q285">
        <v>7162513.96000000</v>
      </c>
      <c s="91" r="R285"/>
      <c s="91" r="S285"/>
      <c s="91" r="T285"/>
      <c s="97" r="U285">
        <f>""&amp;A285</f>
      </c>
      <c s="89" r="V285">
        <f>""&amp;B285</f>
      </c>
      <c s="90" r="W285">
        <f>""&amp;C285</f>
      </c>
      <c s="127" r="X285"/>
      <c s="128" r="Y285"/>
      <c s="90" r="Z285">
        <f>""&amp;F285</f>
      </c>
      <c s="91" r="AA285">
        <v>6117567.19000000</v>
      </c>
      <c s="91" r="AB285"/>
      <c s="91" r="AC285">
        <v>6117567.19000000</v>
      </c>
      <c s="91" r="AD285"/>
      <c s="91" r="AE285"/>
      <c s="91" r="AF285"/>
      <c s="91" r="AG285"/>
      <c s="91" r="AH285"/>
      <c s="91" r="AI285"/>
      <c s="91" r="AJ285"/>
      <c s="91" r="AK285">
        <v>6117567.19000000</v>
      </c>
      <c s="91" r="AL285"/>
      <c s="91" r="AM285"/>
      <c s="93" r="AN285"/>
      <c s="129" r="AO285"/>
      <c s="95" r="AP285" t="s">
        <v>548</v>
      </c>
      <c s="0" r="AQ285"/>
    </row>
    <row r="286" ht="11.25000000" customHeight="1">
      <c s="98" r="A286" t="s">
        <v>549</v>
      </c>
      <c s="99" r="B286" t="s">
        <v>462</v>
      </c>
      <c s="100" r="C286" t="s">
        <v>543</v>
      </c>
      <c s="130" r="D286"/>
      <c s="131" r="E286"/>
      <c s="100" r="F286" t="s">
        <v>550</v>
      </c>
      <c s="91" r="G286">
        <v>5529602.96000000</v>
      </c>
      <c s="104" r="H286"/>
      <c s="91" r="I286">
        <v>5529602.96000000</v>
      </c>
      <c s="104" r="J286"/>
      <c s="105" r="K286"/>
      <c s="105" r="L286"/>
      <c s="105" r="M286"/>
      <c s="105" r="N286"/>
      <c s="105" r="O286"/>
      <c s="105" r="P286"/>
      <c s="105" r="Q286">
        <v>5529602.96000000</v>
      </c>
      <c s="105" r="R286"/>
      <c s="105" r="S286"/>
      <c s="105" r="T286"/>
      <c s="106" r="U286">
        <f>""&amp;A286</f>
      </c>
      <c s="132" r="V286">
        <f>""&amp;B286</f>
      </c>
      <c s="133" r="W286">
        <f>""&amp;C286</f>
      </c>
      <c s="134" r="X286"/>
      <c s="135" r="Y286"/>
      <c s="108" r="Z286">
        <f>""&amp;F286</f>
      </c>
      <c s="91" r="AA286">
        <v>4808045.19000000</v>
      </c>
      <c s="104" r="AB286"/>
      <c s="91" r="AC286">
        <v>4808045.19000000</v>
      </c>
      <c s="104" r="AD286"/>
      <c s="105" r="AE286"/>
      <c s="105" r="AF286"/>
      <c s="105" r="AG286"/>
      <c s="105" r="AH286"/>
      <c s="105" r="AI286"/>
      <c s="105" r="AJ286"/>
      <c s="105" r="AK286">
        <v>4808045.19000000</v>
      </c>
      <c s="105" r="AL286"/>
      <c s="105" r="AM286"/>
      <c s="112" r="AN286"/>
      <c s="136" r="AO286">
        <f>C286&amp;F286</f>
      </c>
      <c s="95" r="AP286">
        <f>C286&amp;F286</f>
      </c>
      <c s="0" r="AQ286"/>
    </row>
    <row r="287" ht="36.52500000" customHeight="1">
      <c s="114" r="A287" t="s">
        <v>551</v>
      </c>
      <c s="99" r="B287" t="s">
        <v>462</v>
      </c>
      <c s="100" r="C287" t="s">
        <v>543</v>
      </c>
      <c s="130" r="D287"/>
      <c s="131" r="E287"/>
      <c s="100" r="F287" t="s">
        <v>552</v>
      </c>
      <c s="91" r="G287">
        <v>1632911.00000000</v>
      </c>
      <c s="104" r="H287"/>
      <c s="91" r="I287">
        <v>1632911.00000000</v>
      </c>
      <c s="104" r="J287"/>
      <c s="105" r="K287"/>
      <c s="105" r="L287"/>
      <c s="105" r="M287"/>
      <c s="105" r="N287"/>
      <c s="105" r="O287"/>
      <c s="105" r="P287"/>
      <c s="105" r="Q287">
        <v>1632911.00000000</v>
      </c>
      <c s="105" r="R287"/>
      <c s="105" r="S287"/>
      <c s="105" r="T287"/>
      <c s="115" r="U287">
        <f>""&amp;A287</f>
      </c>
      <c s="132" r="V287">
        <f>""&amp;B287</f>
      </c>
      <c s="133" r="W287">
        <f>""&amp;C287</f>
      </c>
      <c s="134" r="X287"/>
      <c s="135" r="Y287"/>
      <c s="108" r="Z287">
        <f>""&amp;F287</f>
      </c>
      <c s="91" r="AA287">
        <v>1309522.00000000</v>
      </c>
      <c s="104" r="AB287"/>
      <c s="91" r="AC287">
        <v>1309522.00000000</v>
      </c>
      <c s="104" r="AD287"/>
      <c s="105" r="AE287"/>
      <c s="105" r="AF287"/>
      <c s="105" r="AG287"/>
      <c s="105" r="AH287"/>
      <c s="105" r="AI287"/>
      <c s="105" r="AJ287"/>
      <c s="105" r="AK287">
        <v>1309522.00000000</v>
      </c>
      <c s="105" r="AL287"/>
      <c s="105" r="AM287"/>
      <c s="112" r="AN287"/>
      <c s="136" r="AO287">
        <f>C287&amp;F287</f>
      </c>
      <c s="95" r="AP287">
        <f>C287&amp;F287</f>
      </c>
      <c s="0" r="AQ287"/>
    </row>
    <row r="288" ht="18.78700000" customHeight="1">
      <c s="88" r="A288" t="s">
        <v>473</v>
      </c>
      <c s="89" r="B288" t="s">
        <v>462</v>
      </c>
      <c s="90" r="C288" t="s">
        <v>543</v>
      </c>
      <c s="127" r="D288"/>
      <c s="128" r="E288"/>
      <c s="90" r="F288" t="s">
        <v>474</v>
      </c>
      <c s="91" r="G288">
        <v>1234218.00000000</v>
      </c>
      <c s="91" r="H288"/>
      <c s="91" r="I288">
        <v>1234218.00000000</v>
      </c>
      <c s="91" r="J288"/>
      <c s="91" r="K288"/>
      <c s="91" r="L288"/>
      <c s="91" r="M288"/>
      <c s="91" r="N288"/>
      <c s="91" r="O288"/>
      <c s="91" r="P288"/>
      <c s="91" r="Q288">
        <v>927400.00000000</v>
      </c>
      <c s="91" r="R288">
        <v>76700.00000000</v>
      </c>
      <c s="91" r="S288">
        <v>230118.00000000</v>
      </c>
      <c s="91" r="T288"/>
      <c s="92" r="U288">
        <f>""&amp;A288</f>
      </c>
      <c s="89" r="V288">
        <f>""&amp;B288</f>
      </c>
      <c s="90" r="W288">
        <f>""&amp;C288</f>
      </c>
      <c s="127" r="X288"/>
      <c s="128" r="Y288"/>
      <c s="90" r="Z288">
        <f>""&amp;F288</f>
      </c>
      <c s="91" r="AA288">
        <v>1087610.91000000</v>
      </c>
      <c s="91" r="AB288"/>
      <c s="91" r="AC288">
        <v>1087610.91000000</v>
      </c>
      <c s="91" r="AD288"/>
      <c s="91" r="AE288"/>
      <c s="91" r="AF288"/>
      <c s="91" r="AG288"/>
      <c s="91" r="AH288"/>
      <c s="91" r="AI288"/>
      <c s="91" r="AJ288"/>
      <c s="91" r="AK288">
        <v>908532.66000000</v>
      </c>
      <c s="91" r="AL288">
        <v>56010.91000000</v>
      </c>
      <c s="91" r="AM288">
        <v>123067.34000000</v>
      </c>
      <c s="93" r="AN288"/>
      <c s="129" r="AO288"/>
      <c s="95" r="AP288" t="s">
        <v>553</v>
      </c>
      <c s="0" r="AQ288"/>
    </row>
    <row r="289" ht="18.78700000" customHeight="1">
      <c s="98" r="A289" t="s">
        <v>476</v>
      </c>
      <c s="99" r="B289" t="s">
        <v>462</v>
      </c>
      <c s="100" r="C289" t="s">
        <v>543</v>
      </c>
      <c s="130" r="D289"/>
      <c s="131" r="E289"/>
      <c s="100" r="F289" t="s">
        <v>477</v>
      </c>
      <c s="91" r="G289">
        <v>792030.00000000</v>
      </c>
      <c s="104" r="H289"/>
      <c s="91" r="I289">
        <v>792030.00000000</v>
      </c>
      <c s="104" r="J289"/>
      <c s="105" r="K289"/>
      <c s="105" r="L289"/>
      <c s="105" r="M289"/>
      <c s="105" r="N289"/>
      <c s="105" r="O289"/>
      <c s="105" r="P289"/>
      <c s="105" r="Q289">
        <v>650700.00000000</v>
      </c>
      <c s="105" r="R289">
        <v>46930.00000000</v>
      </c>
      <c s="105" r="S289">
        <v>94400.00000000</v>
      </c>
      <c s="105" r="T289"/>
      <c s="106" r="U289">
        <f>""&amp;A289</f>
      </c>
      <c s="132" r="V289">
        <f>""&amp;B289</f>
      </c>
      <c s="133" r="W289">
        <f>""&amp;C289</f>
      </c>
      <c s="134" r="X289"/>
      <c s="135" r="Y289"/>
      <c s="108" r="Z289">
        <f>""&amp;F289</f>
      </c>
      <c s="91" r="AA289">
        <v>774805.06000000</v>
      </c>
      <c s="104" r="AB289"/>
      <c s="91" r="AC289">
        <v>774805.06000000</v>
      </c>
      <c s="104" r="AD289"/>
      <c s="105" r="AE289"/>
      <c s="105" r="AF289"/>
      <c s="105" r="AG289"/>
      <c s="105" r="AH289"/>
      <c s="105" r="AI289"/>
      <c s="105" r="AJ289"/>
      <c s="105" r="AK289">
        <v>642640.47000000</v>
      </c>
      <c s="105" r="AL289">
        <v>43019.13000000</v>
      </c>
      <c s="105" r="AM289">
        <v>89145.46000000</v>
      </c>
      <c s="112" r="AN289"/>
      <c s="136" r="AO289">
        <f>C289&amp;F289</f>
      </c>
      <c s="95" r="AP289">
        <f>C289&amp;F289</f>
      </c>
      <c s="0" r="AQ289"/>
    </row>
    <row r="290" ht="27.65600000" customHeight="1">
      <c s="114" r="A290" t="s">
        <v>478</v>
      </c>
      <c s="99" r="B290" t="s">
        <v>462</v>
      </c>
      <c s="100" r="C290" t="s">
        <v>543</v>
      </c>
      <c s="130" r="D290"/>
      <c s="131" r="E290"/>
      <c s="100" r="F290" t="s">
        <v>479</v>
      </c>
      <c s="91" r="G290">
        <v>80200.00000000</v>
      </c>
      <c s="104" r="H290"/>
      <c s="91" r="I290">
        <v>80200.00000000</v>
      </c>
      <c s="104" r="J290"/>
      <c s="105" r="K290"/>
      <c s="105" r="L290"/>
      <c s="105" r="M290"/>
      <c s="105" r="N290"/>
      <c s="105" r="O290"/>
      <c s="105" r="P290"/>
      <c s="105" r="Q290">
        <v>80200.00000000</v>
      </c>
      <c s="105" r="R290"/>
      <c s="105" r="S290"/>
      <c s="105" r="T290"/>
      <c s="115" r="U290">
        <f>""&amp;A290</f>
      </c>
      <c s="132" r="V290">
        <f>""&amp;B290</f>
      </c>
      <c s="133" r="W290">
        <f>""&amp;C290</f>
      </c>
      <c s="134" r="X290"/>
      <c s="135" r="Y290"/>
      <c s="108" r="Z290">
        <f>""&amp;F290</f>
      </c>
      <c s="91" r="AA290">
        <v>80200.00000000</v>
      </c>
      <c s="104" r="AB290"/>
      <c s="91" r="AC290">
        <v>80200.00000000</v>
      </c>
      <c s="104" r="AD290"/>
      <c s="105" r="AE290"/>
      <c s="105" r="AF290"/>
      <c s="105" r="AG290"/>
      <c s="105" r="AH290"/>
      <c s="105" r="AI290"/>
      <c s="105" r="AJ290"/>
      <c s="105" r="AK290">
        <v>80200.00000000</v>
      </c>
      <c s="105" r="AL290"/>
      <c s="105" r="AM290"/>
      <c s="112" r="AN290"/>
      <c s="136" r="AO290">
        <f>C290&amp;F290</f>
      </c>
      <c s="95" r="AP290">
        <f>C290&amp;F290</f>
      </c>
      <c s="0" r="AQ290"/>
    </row>
    <row r="291" ht="18.78700000" customHeight="1">
      <c s="114" r="A291" t="s">
        <v>554</v>
      </c>
      <c s="99" r="B291" t="s">
        <v>462</v>
      </c>
      <c s="100" r="C291" t="s">
        <v>543</v>
      </c>
      <c s="130" r="D291"/>
      <c s="131" r="E291"/>
      <c s="100" r="F291" t="s">
        <v>555</v>
      </c>
      <c s="91" r="G291">
        <v>122918.00000000</v>
      </c>
      <c s="104" r="H291"/>
      <c s="91" r="I291">
        <v>122918.00000000</v>
      </c>
      <c s="104" r="J291"/>
      <c s="105" r="K291"/>
      <c s="105" r="L291"/>
      <c s="105" r="M291"/>
      <c s="105" r="N291"/>
      <c s="105" r="O291"/>
      <c s="105" r="P291"/>
      <c s="105" r="Q291"/>
      <c s="105" r="R291">
        <v>15600.00000000</v>
      </c>
      <c s="105" r="S291">
        <v>107318.00000000</v>
      </c>
      <c s="105" r="T291"/>
      <c s="115" r="U291">
        <f>""&amp;A291</f>
      </c>
      <c s="132" r="V291">
        <f>""&amp;B291</f>
      </c>
      <c s="133" r="W291">
        <f>""&amp;C291</f>
      </c>
      <c s="134" r="X291"/>
      <c s="135" r="Y291"/>
      <c s="108" r="Z291">
        <f>""&amp;F291</f>
      </c>
      <c s="91" r="AA291">
        <v>9800.00000000</v>
      </c>
      <c s="104" r="AB291"/>
      <c s="91" r="AC291">
        <v>9800.00000000</v>
      </c>
      <c s="104" r="AD291"/>
      <c s="105" r="AE291"/>
      <c s="105" r="AF291"/>
      <c s="105" r="AG291"/>
      <c s="105" r="AH291"/>
      <c s="105" r="AI291"/>
      <c s="105" r="AJ291"/>
      <c s="105" r="AK291"/>
      <c s="105" r="AL291">
        <v>0.00000000</v>
      </c>
      <c s="105" r="AM291">
        <v>9800.00000000</v>
      </c>
      <c s="112" r="AN291"/>
      <c s="136" r="AO291">
        <f>C291&amp;F291</f>
      </c>
      <c s="95" r="AP291">
        <f>C291&amp;F291</f>
      </c>
      <c s="0" r="AQ291"/>
    </row>
    <row r="292" ht="36.52500000" customHeight="1">
      <c s="114" r="A292" t="s">
        <v>480</v>
      </c>
      <c s="99" r="B292" t="s">
        <v>462</v>
      </c>
      <c s="100" r="C292" t="s">
        <v>543</v>
      </c>
      <c s="130" r="D292"/>
      <c s="131" r="E292"/>
      <c s="100" r="F292" t="s">
        <v>481</v>
      </c>
      <c s="91" r="G292">
        <v>239070.00000000</v>
      </c>
      <c s="104" r="H292"/>
      <c s="91" r="I292">
        <v>239070.00000000</v>
      </c>
      <c s="104" r="J292"/>
      <c s="105" r="K292"/>
      <c s="105" r="L292"/>
      <c s="105" r="M292"/>
      <c s="105" r="N292"/>
      <c s="105" r="O292"/>
      <c s="105" r="P292"/>
      <c s="105" r="Q292">
        <v>196500.00000000</v>
      </c>
      <c s="105" r="R292">
        <v>14170.00000000</v>
      </c>
      <c s="105" r="S292">
        <v>28400.00000000</v>
      </c>
      <c s="105" r="T292"/>
      <c s="115" r="U292">
        <f>""&amp;A292</f>
      </c>
      <c s="132" r="V292">
        <f>""&amp;B292</f>
      </c>
      <c s="133" r="W292">
        <f>""&amp;C292</f>
      </c>
      <c s="134" r="X292"/>
      <c s="135" r="Y292"/>
      <c s="108" r="Z292">
        <f>""&amp;F292</f>
      </c>
      <c s="91" r="AA292">
        <v>222805.85000000</v>
      </c>
      <c s="104" r="AB292"/>
      <c s="91" r="AC292">
        <v>222805.85000000</v>
      </c>
      <c s="104" r="AD292"/>
      <c s="105" r="AE292"/>
      <c s="105" r="AF292"/>
      <c s="105" r="AG292"/>
      <c s="105" r="AH292"/>
      <c s="105" r="AI292"/>
      <c s="105" r="AJ292"/>
      <c s="105" r="AK292">
        <v>185692.19000000</v>
      </c>
      <c s="105" r="AL292">
        <v>12991.78000000</v>
      </c>
      <c s="105" r="AM292">
        <v>24121.88000000</v>
      </c>
      <c s="112" r="AN292"/>
      <c s="136" r="AO292">
        <f>C292&amp;F292</f>
      </c>
      <c s="95" r="AP292">
        <f>C292&amp;F292</f>
      </c>
      <c s="0" r="AQ292"/>
    </row>
    <row r="293" ht="18.78700000" customHeight="1">
      <c s="88" r="A293" t="s">
        <v>487</v>
      </c>
      <c s="89" r="B293" t="s">
        <v>462</v>
      </c>
      <c s="90" r="C293" t="s">
        <v>543</v>
      </c>
      <c s="127" r="D293"/>
      <c s="128" r="E293"/>
      <c s="90" r="F293" t="s">
        <v>462</v>
      </c>
      <c s="91" r="G293">
        <v>12157044.64000000</v>
      </c>
      <c s="91" r="H293"/>
      <c s="91" r="I293">
        <v>12157044.64000000</v>
      </c>
      <c s="91" r="J293"/>
      <c s="91" r="K293"/>
      <c s="91" r="L293"/>
      <c s="91" r="M293"/>
      <c s="91" r="N293"/>
      <c s="91" r="O293"/>
      <c s="91" r="P293"/>
      <c s="91" r="Q293">
        <v>11577594.64000000</v>
      </c>
      <c s="91" r="R293">
        <v>572950.00000000</v>
      </c>
      <c s="91" r="S293">
        <v>6500.00000000</v>
      </c>
      <c s="91" r="T293"/>
      <c s="92" r="U293">
        <f>""&amp;A293</f>
      </c>
      <c s="89" r="V293">
        <f>""&amp;B293</f>
      </c>
      <c s="90" r="W293">
        <f>""&amp;C293</f>
      </c>
      <c s="127" r="X293"/>
      <c s="128" r="Y293"/>
      <c s="90" r="Z293">
        <f>""&amp;F293</f>
      </c>
      <c s="91" r="AA293">
        <v>9396292.89000000</v>
      </c>
      <c s="91" r="AB293"/>
      <c s="91" r="AC293">
        <v>9396292.89000000</v>
      </c>
      <c s="91" r="AD293"/>
      <c s="91" r="AE293"/>
      <c s="91" r="AF293"/>
      <c s="91" r="AG293"/>
      <c s="91" r="AH293"/>
      <c s="91" r="AI293"/>
      <c s="91" r="AJ293"/>
      <c s="91" r="AK293">
        <v>8980078.60000000</v>
      </c>
      <c s="91" r="AL293">
        <v>411514.29000000</v>
      </c>
      <c s="91" r="AM293">
        <v>4700.00000000</v>
      </c>
      <c s="93" r="AN293"/>
      <c s="129" r="AO293"/>
      <c s="95" r="AP293" t="s">
        <v>556</v>
      </c>
      <c s="0" r="AQ293"/>
    </row>
    <row r="294" ht="27.65600000" customHeight="1">
      <c s="96" r="A294" t="s">
        <v>489</v>
      </c>
      <c s="89" r="B294" t="s">
        <v>462</v>
      </c>
      <c s="90" r="C294" t="s">
        <v>543</v>
      </c>
      <c s="127" r="D294"/>
      <c s="128" r="E294"/>
      <c s="90" r="F294" t="s">
        <v>490</v>
      </c>
      <c s="91" r="G294">
        <v>12157044.64000000</v>
      </c>
      <c s="91" r="H294"/>
      <c s="91" r="I294">
        <v>12157044.64000000</v>
      </c>
      <c s="91" r="J294"/>
      <c s="91" r="K294"/>
      <c s="91" r="L294"/>
      <c s="91" r="M294"/>
      <c s="91" r="N294"/>
      <c s="91" r="O294"/>
      <c s="91" r="P294"/>
      <c s="91" r="Q294">
        <v>11577594.64000000</v>
      </c>
      <c s="91" r="R294">
        <v>572950.00000000</v>
      </c>
      <c s="91" r="S294">
        <v>6500.00000000</v>
      </c>
      <c s="91" r="T294"/>
      <c s="97" r="U294">
        <f>""&amp;A294</f>
      </c>
      <c s="89" r="V294">
        <f>""&amp;B294</f>
      </c>
      <c s="90" r="W294">
        <f>""&amp;C294</f>
      </c>
      <c s="127" r="X294"/>
      <c s="128" r="Y294"/>
      <c s="90" r="Z294">
        <f>""&amp;F294</f>
      </c>
      <c s="91" r="AA294">
        <v>9396292.89000000</v>
      </c>
      <c s="91" r="AB294"/>
      <c s="91" r="AC294">
        <v>9396292.89000000</v>
      </c>
      <c s="91" r="AD294"/>
      <c s="91" r="AE294"/>
      <c s="91" r="AF294"/>
      <c s="91" r="AG294"/>
      <c s="91" r="AH294"/>
      <c s="91" r="AI294"/>
      <c s="91" r="AJ294"/>
      <c s="91" r="AK294">
        <v>8980078.60000000</v>
      </c>
      <c s="91" r="AL294">
        <v>411514.29000000</v>
      </c>
      <c s="91" r="AM294">
        <v>4700.00000000</v>
      </c>
      <c s="93" r="AN294"/>
      <c s="129" r="AO294"/>
      <c s="95" r="AP294" t="s">
        <v>557</v>
      </c>
      <c s="0" r="AQ294"/>
    </row>
    <row r="295" ht="18.78700000" customHeight="1">
      <c s="98" r="A295" t="s">
        <v>492</v>
      </c>
      <c s="99" r="B295" t="s">
        <v>462</v>
      </c>
      <c s="100" r="C295" t="s">
        <v>543</v>
      </c>
      <c s="130" r="D295"/>
      <c s="131" r="E295"/>
      <c s="100" r="F295" t="s">
        <v>493</v>
      </c>
      <c s="91" r="G295">
        <v>663407.00000000</v>
      </c>
      <c s="104" r="H295"/>
      <c s="91" r="I295">
        <v>663407.00000000</v>
      </c>
      <c s="104" r="J295"/>
      <c s="105" r="K295"/>
      <c s="105" r="L295"/>
      <c s="105" r="M295"/>
      <c s="105" r="N295"/>
      <c s="105" r="O295"/>
      <c s="105" r="P295"/>
      <c s="105" r="Q295">
        <v>663407.00000000</v>
      </c>
      <c s="105" r="R295"/>
      <c s="105" r="S295"/>
      <c s="105" r="T295"/>
      <c s="106" r="U295">
        <f>""&amp;A295</f>
      </c>
      <c s="132" r="V295">
        <f>""&amp;B295</f>
      </c>
      <c s="133" r="W295">
        <f>""&amp;C295</f>
      </c>
      <c s="134" r="X295"/>
      <c s="135" r="Y295"/>
      <c s="108" r="Z295">
        <f>""&amp;F295</f>
      </c>
      <c s="91" r="AA295">
        <v>344485.67000000</v>
      </c>
      <c s="104" r="AB295"/>
      <c s="91" r="AC295">
        <v>344485.67000000</v>
      </c>
      <c s="104" r="AD295"/>
      <c s="105" r="AE295"/>
      <c s="105" r="AF295"/>
      <c s="105" r="AG295"/>
      <c s="105" r="AH295"/>
      <c s="105" r="AI295"/>
      <c s="105" r="AJ295"/>
      <c s="105" r="AK295">
        <v>344485.67000000</v>
      </c>
      <c s="105" r="AL295"/>
      <c s="105" r="AM295"/>
      <c s="112" r="AN295"/>
      <c s="136" r="AO295">
        <f>C295&amp;F295</f>
      </c>
      <c s="95" r="AP295">
        <f>C295&amp;F295</f>
      </c>
      <c s="0" r="AQ295"/>
    </row>
    <row r="296" ht="11.25000000" customHeight="1">
      <c s="114" r="A296" t="s">
        <v>494</v>
      </c>
      <c s="99" r="B296" t="s">
        <v>462</v>
      </c>
      <c s="100" r="C296" t="s">
        <v>543</v>
      </c>
      <c s="130" r="D296"/>
      <c s="131" r="E296"/>
      <c s="100" r="F296" t="s">
        <v>495</v>
      </c>
      <c s="91" r="G296">
        <v>7121300.75000000</v>
      </c>
      <c s="104" r="H296"/>
      <c s="91" r="I296">
        <v>7121300.75000000</v>
      </c>
      <c s="104" r="J296"/>
      <c s="105" r="K296"/>
      <c s="105" r="L296"/>
      <c s="105" r="M296"/>
      <c s="105" r="N296"/>
      <c s="105" r="O296"/>
      <c s="105" r="P296"/>
      <c s="105" r="Q296">
        <v>7011850.75000000</v>
      </c>
      <c s="105" r="R296">
        <v>102950.00000000</v>
      </c>
      <c s="105" r="S296">
        <v>6500.00000000</v>
      </c>
      <c s="105" r="T296"/>
      <c s="115" r="U296">
        <f>""&amp;A296</f>
      </c>
      <c s="132" r="V296">
        <f>""&amp;B296</f>
      </c>
      <c s="133" r="W296">
        <f>""&amp;C296</f>
      </c>
      <c s="134" r="X296"/>
      <c s="135" r="Y296"/>
      <c s="108" r="Z296">
        <f>""&amp;F296</f>
      </c>
      <c s="91" r="AA296">
        <v>5858247.60000000</v>
      </c>
      <c s="104" r="AB296"/>
      <c s="91" r="AC296">
        <v>5858247.60000000</v>
      </c>
      <c s="104" r="AD296"/>
      <c s="105" r="AE296"/>
      <c s="105" r="AF296"/>
      <c s="105" r="AG296"/>
      <c s="105" r="AH296"/>
      <c s="105" r="AI296"/>
      <c s="105" r="AJ296"/>
      <c s="105" r="AK296">
        <v>5788100.88000000</v>
      </c>
      <c s="105" r="AL296">
        <v>65446.72000000</v>
      </c>
      <c s="105" r="AM296">
        <v>4700.00000000</v>
      </c>
      <c s="112" r="AN296"/>
      <c s="136" r="AO296">
        <f>C296&amp;F296</f>
      </c>
      <c s="95" r="AP296">
        <f>C296&amp;F296</f>
      </c>
      <c s="0" r="AQ296"/>
    </row>
    <row r="297" ht="11.25000000" customHeight="1">
      <c s="114" r="A297" t="s">
        <v>496</v>
      </c>
      <c s="99" r="B297" t="s">
        <v>462</v>
      </c>
      <c s="100" r="C297" t="s">
        <v>543</v>
      </c>
      <c s="130" r="D297"/>
      <c s="131" r="E297"/>
      <c s="100" r="F297" t="s">
        <v>497</v>
      </c>
      <c s="91" r="G297">
        <v>4372336.89000000</v>
      </c>
      <c s="104" r="H297"/>
      <c s="91" r="I297">
        <v>4372336.89000000</v>
      </c>
      <c s="104" r="J297"/>
      <c s="105" r="K297"/>
      <c s="105" r="L297"/>
      <c s="105" r="M297"/>
      <c s="105" r="N297"/>
      <c s="105" r="O297"/>
      <c s="105" r="P297"/>
      <c s="105" r="Q297">
        <v>3902336.89000000</v>
      </c>
      <c s="105" r="R297">
        <v>470000.00000000</v>
      </c>
      <c s="105" r="S297"/>
      <c s="105" r="T297"/>
      <c s="115" r="U297">
        <f>""&amp;A297</f>
      </c>
      <c s="132" r="V297">
        <f>""&amp;B297</f>
      </c>
      <c s="133" r="W297">
        <f>""&amp;C297</f>
      </c>
      <c s="134" r="X297"/>
      <c s="135" r="Y297"/>
      <c s="108" r="Z297">
        <f>""&amp;F297</f>
      </c>
      <c s="91" r="AA297">
        <v>3193559.62000000</v>
      </c>
      <c s="104" r="AB297"/>
      <c s="91" r="AC297">
        <v>3193559.62000000</v>
      </c>
      <c s="104" r="AD297"/>
      <c s="105" r="AE297"/>
      <c s="105" r="AF297"/>
      <c s="105" r="AG297"/>
      <c s="105" r="AH297"/>
      <c s="105" r="AI297"/>
      <c s="105" r="AJ297"/>
      <c s="105" r="AK297">
        <v>2847492.05000000</v>
      </c>
      <c s="105" r="AL297">
        <v>346067.57000000</v>
      </c>
      <c s="105" r="AM297"/>
      <c s="112" r="AN297"/>
      <c s="136" r="AO297">
        <f>C297&amp;F297</f>
      </c>
      <c s="95" r="AP297">
        <f>C297&amp;F297</f>
      </c>
      <c s="0" r="AQ297"/>
    </row>
    <row r="298" ht="11.25000000" customHeight="1">
      <c s="88" r="A298" t="s">
        <v>522</v>
      </c>
      <c s="89" r="B298" t="s">
        <v>462</v>
      </c>
      <c s="90" r="C298" t="s">
        <v>543</v>
      </c>
      <c s="127" r="D298"/>
      <c s="128" r="E298"/>
      <c s="90" r="F298" t="s">
        <v>6</v>
      </c>
      <c s="91" r="G298">
        <v>0.00000000</v>
      </c>
      <c s="91" r="H298"/>
      <c s="91" r="I298">
        <v>0.00000000</v>
      </c>
      <c s="91" r="J298">
        <v>190900.00000000</v>
      </c>
      <c s="91" r="K298"/>
      <c s="91" r="L298"/>
      <c s="91" r="M298"/>
      <c s="91" r="N298"/>
      <c s="91" r="O298"/>
      <c s="91" r="P298"/>
      <c s="91" r="Q298">
        <v>190900.00000000</v>
      </c>
      <c s="91" r="R298"/>
      <c s="91" r="S298"/>
      <c s="91" r="T298"/>
      <c s="92" r="U298">
        <f>""&amp;A298</f>
      </c>
      <c s="89" r="V298">
        <f>""&amp;B298</f>
      </c>
      <c s="90" r="W298">
        <f>""&amp;C298</f>
      </c>
      <c s="127" r="X298"/>
      <c s="128" r="Y298"/>
      <c s="90" r="Z298">
        <f>""&amp;F298</f>
      </c>
      <c s="91" r="AA298">
        <v>0.00000000</v>
      </c>
      <c s="91" r="AB298"/>
      <c s="91" r="AC298">
        <v>0.00000000</v>
      </c>
      <c s="91" r="AD298">
        <v>190900.00000000</v>
      </c>
      <c s="91" r="AE298"/>
      <c s="91" r="AF298"/>
      <c s="91" r="AG298"/>
      <c s="91" r="AH298"/>
      <c s="91" r="AI298"/>
      <c s="91" r="AJ298"/>
      <c s="91" r="AK298">
        <v>190900.00000000</v>
      </c>
      <c s="91" r="AL298"/>
      <c s="91" r="AM298"/>
      <c s="93" r="AN298"/>
      <c s="129" r="AO298"/>
      <c s="95" r="AP298" t="s">
        <v>558</v>
      </c>
      <c s="0" r="AQ298"/>
    </row>
    <row r="299" ht="11.25000000" customHeight="1">
      <c s="98" r="A299" t="s">
        <v>559</v>
      </c>
      <c s="99" r="B299" t="s">
        <v>462</v>
      </c>
      <c s="100" r="C299" t="s">
        <v>543</v>
      </c>
      <c s="130" r="D299"/>
      <c s="131" r="E299"/>
      <c s="100" r="F299" t="s">
        <v>560</v>
      </c>
      <c s="91" r="G299">
        <v>0.00000000</v>
      </c>
      <c s="104" r="H299"/>
      <c s="91" r="I299">
        <v>0.00000000</v>
      </c>
      <c s="104" r="J299">
        <v>190900.00000000</v>
      </c>
      <c s="105" r="K299"/>
      <c s="105" r="L299"/>
      <c s="105" r="M299"/>
      <c s="105" r="N299"/>
      <c s="105" r="O299"/>
      <c s="105" r="P299"/>
      <c s="105" r="Q299">
        <v>190900.00000000</v>
      </c>
      <c s="105" r="R299"/>
      <c s="105" r="S299"/>
      <c s="105" r="T299"/>
      <c s="106" r="U299">
        <f>""&amp;A299</f>
      </c>
      <c s="132" r="V299">
        <f>""&amp;B299</f>
      </c>
      <c s="133" r="W299">
        <f>""&amp;C299</f>
      </c>
      <c s="134" r="X299"/>
      <c s="135" r="Y299"/>
      <c s="108" r="Z299">
        <f>""&amp;F299</f>
      </c>
      <c s="91" r="AA299">
        <v>0.00000000</v>
      </c>
      <c s="104" r="AB299"/>
      <c s="91" r="AC299">
        <v>0.00000000</v>
      </c>
      <c s="104" r="AD299">
        <v>190900.00000000</v>
      </c>
      <c s="105" r="AE299"/>
      <c s="105" r="AF299"/>
      <c s="105" r="AG299"/>
      <c s="105" r="AH299"/>
      <c s="105" r="AI299"/>
      <c s="105" r="AJ299"/>
      <c s="105" r="AK299">
        <v>190900.00000000</v>
      </c>
      <c s="105" r="AL299"/>
      <c s="105" r="AM299"/>
      <c s="112" r="AN299"/>
      <c s="136" r="AO299">
        <f>C299&amp;F299</f>
      </c>
      <c s="95" r="AP299">
        <f>C299&amp;F299</f>
      </c>
      <c s="0" r="AQ299"/>
    </row>
    <row r="300" ht="11.25000000" customHeight="1">
      <c s="88" r="A300" t="s">
        <v>498</v>
      </c>
      <c s="89" r="B300" t="s">
        <v>462</v>
      </c>
      <c s="90" r="C300" t="s">
        <v>543</v>
      </c>
      <c s="127" r="D300"/>
      <c s="128" r="E300"/>
      <c s="90" r="F300" t="s">
        <v>499</v>
      </c>
      <c s="91" r="G300">
        <v>1807243.00000000</v>
      </c>
      <c s="91" r="H300"/>
      <c s="91" r="I300">
        <v>1807243.00000000</v>
      </c>
      <c s="91" r="J300"/>
      <c s="91" r="K300"/>
      <c s="91" r="L300"/>
      <c s="91" r="M300"/>
      <c s="91" r="N300"/>
      <c s="91" r="O300"/>
      <c s="91" r="P300"/>
      <c s="91" r="Q300">
        <v>1704782.00000000</v>
      </c>
      <c s="91" r="R300">
        <v>102461.00000000</v>
      </c>
      <c s="91" r="S300"/>
      <c s="91" r="T300"/>
      <c s="92" r="U300">
        <f>""&amp;A300</f>
      </c>
      <c s="89" r="V300">
        <f>""&amp;B300</f>
      </c>
      <c s="90" r="W300">
        <f>""&amp;C300</f>
      </c>
      <c s="127" r="X300"/>
      <c s="128" r="Y300"/>
      <c s="90" r="Z300">
        <f>""&amp;F300</f>
      </c>
      <c s="91" r="AA300">
        <v>1801107.00000000</v>
      </c>
      <c s="91" r="AB300"/>
      <c s="91" r="AC300">
        <v>1801107.00000000</v>
      </c>
      <c s="91" r="AD300"/>
      <c s="91" r="AE300"/>
      <c s="91" r="AF300"/>
      <c s="91" r="AG300"/>
      <c s="91" r="AH300"/>
      <c s="91" r="AI300"/>
      <c s="91" r="AJ300"/>
      <c s="91" r="AK300">
        <v>1698646.00000000</v>
      </c>
      <c s="91" r="AL300">
        <v>102461.00000000</v>
      </c>
      <c s="91" r="AM300"/>
      <c s="93" r="AN300"/>
      <c s="129" r="AO300"/>
      <c s="95" r="AP300" t="s">
        <v>561</v>
      </c>
      <c s="0" r="AQ300"/>
    </row>
    <row r="301" ht="11.25000000" customHeight="1">
      <c s="96" r="A301" t="s">
        <v>501</v>
      </c>
      <c s="89" r="B301" t="s">
        <v>462</v>
      </c>
      <c s="90" r="C301" t="s">
        <v>543</v>
      </c>
      <c s="127" r="D301"/>
      <c s="128" r="E301"/>
      <c s="90" r="F301" t="s">
        <v>502</v>
      </c>
      <c s="91" r="G301">
        <v>1807243.00000000</v>
      </c>
      <c s="91" r="H301"/>
      <c s="91" r="I301">
        <v>1807243.00000000</v>
      </c>
      <c s="91" r="J301"/>
      <c s="91" r="K301"/>
      <c s="91" r="L301"/>
      <c s="91" r="M301"/>
      <c s="91" r="N301"/>
      <c s="91" r="O301"/>
      <c s="91" r="P301"/>
      <c s="91" r="Q301">
        <v>1704782.00000000</v>
      </c>
      <c s="91" r="R301">
        <v>102461.00000000</v>
      </c>
      <c s="91" r="S301"/>
      <c s="91" r="T301"/>
      <c s="97" r="U301">
        <f>""&amp;A301</f>
      </c>
      <c s="89" r="V301">
        <f>""&amp;B301</f>
      </c>
      <c s="90" r="W301">
        <f>""&amp;C301</f>
      </c>
      <c s="127" r="X301"/>
      <c s="128" r="Y301"/>
      <c s="90" r="Z301">
        <f>""&amp;F301</f>
      </c>
      <c s="91" r="AA301">
        <v>1801107.00000000</v>
      </c>
      <c s="91" r="AB301"/>
      <c s="91" r="AC301">
        <v>1801107.00000000</v>
      </c>
      <c s="91" r="AD301"/>
      <c s="91" r="AE301"/>
      <c s="91" r="AF301"/>
      <c s="91" r="AG301"/>
      <c s="91" r="AH301"/>
      <c s="91" r="AI301"/>
      <c s="91" r="AJ301"/>
      <c s="91" r="AK301">
        <v>1698646.00000000</v>
      </c>
      <c s="91" r="AL301">
        <v>102461.00000000</v>
      </c>
      <c s="91" r="AM301"/>
      <c s="93" r="AN301"/>
      <c s="129" r="AO301"/>
      <c s="95" r="AP301" t="s">
        <v>562</v>
      </c>
      <c s="0" r="AQ301"/>
    </row>
    <row r="302" ht="18.78700000" customHeight="1">
      <c s="98" r="A302" t="s">
        <v>504</v>
      </c>
      <c s="99" r="B302" t="s">
        <v>462</v>
      </c>
      <c s="100" r="C302" t="s">
        <v>543</v>
      </c>
      <c s="130" r="D302"/>
      <c s="131" r="E302"/>
      <c s="100" r="F302" t="s">
        <v>505</v>
      </c>
      <c s="91" r="G302">
        <v>119600.00000000</v>
      </c>
      <c s="104" r="H302"/>
      <c s="91" r="I302">
        <v>119600.00000000</v>
      </c>
      <c s="104" r="J302"/>
      <c s="105" r="K302"/>
      <c s="105" r="L302"/>
      <c s="105" r="M302"/>
      <c s="105" r="N302"/>
      <c s="105" r="O302"/>
      <c s="105" r="P302"/>
      <c s="105" r="Q302">
        <v>119600.00000000</v>
      </c>
      <c s="105" r="R302"/>
      <c s="105" r="S302"/>
      <c s="105" r="T302"/>
      <c s="106" r="U302">
        <f>""&amp;A302</f>
      </c>
      <c s="132" r="V302">
        <f>""&amp;B302</f>
      </c>
      <c s="133" r="W302">
        <f>""&amp;C302</f>
      </c>
      <c s="134" r="X302"/>
      <c s="135" r="Y302"/>
      <c s="108" r="Z302">
        <f>""&amp;F302</f>
      </c>
      <c s="91" r="AA302">
        <v>115714.00000000</v>
      </c>
      <c s="104" r="AB302"/>
      <c s="91" r="AC302">
        <v>115714.00000000</v>
      </c>
      <c s="104" r="AD302"/>
      <c s="105" r="AE302"/>
      <c s="105" r="AF302"/>
      <c s="105" r="AG302"/>
      <c s="105" r="AH302"/>
      <c s="105" r="AI302"/>
      <c s="105" r="AJ302"/>
      <c s="105" r="AK302">
        <v>115714.00000000</v>
      </c>
      <c s="105" r="AL302"/>
      <c s="105" r="AM302"/>
      <c s="112" r="AN302"/>
      <c s="136" r="AO302">
        <f>C302&amp;F302</f>
      </c>
      <c s="95" r="AP302">
        <f>C302&amp;F302</f>
      </c>
      <c s="0" r="AQ302"/>
    </row>
    <row r="303" ht="11.25000000" customHeight="1">
      <c s="114" r="A303" t="s">
        <v>506</v>
      </c>
      <c s="99" r="B303" t="s">
        <v>462</v>
      </c>
      <c s="100" r="C303" t="s">
        <v>543</v>
      </c>
      <c s="130" r="D303"/>
      <c s="131" r="E303"/>
      <c s="100" r="F303" t="s">
        <v>507</v>
      </c>
      <c s="91" r="G303">
        <v>965218.00000000</v>
      </c>
      <c s="104" r="H303"/>
      <c s="91" r="I303">
        <v>965218.00000000</v>
      </c>
      <c s="104" r="J303"/>
      <c s="105" r="K303"/>
      <c s="105" r="L303"/>
      <c s="105" r="M303"/>
      <c s="105" r="N303"/>
      <c s="105" r="O303"/>
      <c s="105" r="P303"/>
      <c s="105" r="Q303">
        <v>965218.00000000</v>
      </c>
      <c s="105" r="R303"/>
      <c s="105" r="S303"/>
      <c s="105" r="T303"/>
      <c s="115" r="U303">
        <f>""&amp;A303</f>
      </c>
      <c s="132" r="V303">
        <f>""&amp;B303</f>
      </c>
      <c s="133" r="W303">
        <f>""&amp;C303</f>
      </c>
      <c s="134" r="X303"/>
      <c s="135" r="Y303"/>
      <c s="108" r="Z303">
        <f>""&amp;F303</f>
      </c>
      <c s="91" r="AA303">
        <v>965218.00000000</v>
      </c>
      <c s="104" r="AB303"/>
      <c s="91" r="AC303">
        <v>965218.00000000</v>
      </c>
      <c s="104" r="AD303"/>
      <c s="105" r="AE303"/>
      <c s="105" r="AF303"/>
      <c s="105" r="AG303"/>
      <c s="105" r="AH303"/>
      <c s="105" r="AI303"/>
      <c s="105" r="AJ303"/>
      <c s="105" r="AK303">
        <v>965218.00000000</v>
      </c>
      <c s="105" r="AL303"/>
      <c s="105" r="AM303"/>
      <c s="112" r="AN303"/>
      <c s="136" r="AO303">
        <f>C303&amp;F303</f>
      </c>
      <c s="95" r="AP303">
        <f>C303&amp;F303</f>
      </c>
      <c s="0" r="AQ303"/>
    </row>
    <row r="304" ht="11.25000000" customHeight="1">
      <c s="114" r="A304" t="s">
        <v>508</v>
      </c>
      <c s="99" r="B304" t="s">
        <v>462</v>
      </c>
      <c s="100" r="C304" t="s">
        <v>543</v>
      </c>
      <c s="130" r="D304"/>
      <c s="131" r="E304"/>
      <c s="100" r="F304" t="s">
        <v>509</v>
      </c>
      <c s="91" r="G304">
        <v>722425.00000000</v>
      </c>
      <c s="104" r="H304"/>
      <c s="91" r="I304">
        <v>722425.00000000</v>
      </c>
      <c s="104" r="J304"/>
      <c s="105" r="K304"/>
      <c s="105" r="L304"/>
      <c s="105" r="M304"/>
      <c s="105" r="N304"/>
      <c s="105" r="O304"/>
      <c s="105" r="P304"/>
      <c s="105" r="Q304">
        <v>619964.00000000</v>
      </c>
      <c s="105" r="R304">
        <v>102461.00000000</v>
      </c>
      <c s="105" r="S304"/>
      <c s="105" r="T304"/>
      <c s="115" r="U304">
        <f>""&amp;A304</f>
      </c>
      <c s="132" r="V304">
        <f>""&amp;B304</f>
      </c>
      <c s="133" r="W304">
        <f>""&amp;C304</f>
      </c>
      <c s="134" r="X304"/>
      <c s="135" r="Y304"/>
      <c s="108" r="Z304">
        <f>""&amp;F304</f>
      </c>
      <c s="91" r="AA304">
        <v>720175.00000000</v>
      </c>
      <c s="104" r="AB304"/>
      <c s="91" r="AC304">
        <v>720175.00000000</v>
      </c>
      <c s="104" r="AD304"/>
      <c s="105" r="AE304"/>
      <c s="105" r="AF304"/>
      <c s="105" r="AG304"/>
      <c s="105" r="AH304"/>
      <c s="105" r="AI304"/>
      <c s="105" r="AJ304"/>
      <c s="105" r="AK304">
        <v>617714.00000000</v>
      </c>
      <c s="105" r="AL304">
        <v>102461.00000000</v>
      </c>
      <c s="105" r="AM304"/>
      <c s="112" r="AN304"/>
      <c s="136" r="AO304">
        <f>C304&amp;F304</f>
      </c>
      <c s="95" r="AP304">
        <f>C304&amp;F304</f>
      </c>
      <c s="0" r="AQ304"/>
    </row>
    <row r="305" ht="11.25000000" customHeight="1">
      <c s="88" r="A305" t="s">
        <v>563</v>
      </c>
      <c s="89" r="B305" t="s">
        <v>462</v>
      </c>
      <c s="90" r="C305" t="s">
        <v>564</v>
      </c>
      <c s="127" r="D305"/>
      <c s="128" r="E305"/>
      <c s="90" r="F305" t="s">
        <v>465</v>
      </c>
      <c s="91" r="G305">
        <v>1105600.00000000</v>
      </c>
      <c s="91" r="H305"/>
      <c s="91" r="I305">
        <v>1105600.00000000</v>
      </c>
      <c s="91" r="J305">
        <v>1105600.00000000</v>
      </c>
      <c s="91" r="K305"/>
      <c s="91" r="L305"/>
      <c s="91" r="M305"/>
      <c s="91" r="N305"/>
      <c s="91" r="O305"/>
      <c s="91" r="P305"/>
      <c s="91" r="Q305">
        <v>1105600.00000000</v>
      </c>
      <c s="91" r="R305">
        <v>842025.00000000</v>
      </c>
      <c s="91" r="S305">
        <v>263575.00000000</v>
      </c>
      <c s="91" r="T305"/>
      <c s="92" r="U305">
        <f>""&amp;A305</f>
      </c>
      <c s="89" r="V305">
        <f>""&amp;B305</f>
      </c>
      <c s="90" r="W305">
        <f>""&amp;C305</f>
      </c>
      <c s="127" r="X305"/>
      <c s="128" r="Y305"/>
      <c s="90" r="Z305">
        <f>""&amp;F305</f>
      </c>
      <c s="91" r="AA305">
        <v>941257.13000000</v>
      </c>
      <c s="91" r="AB305"/>
      <c s="91" r="AC305">
        <v>941257.13000000</v>
      </c>
      <c s="91" r="AD305">
        <v>1105600.00000000</v>
      </c>
      <c s="91" r="AE305"/>
      <c s="91" r="AF305"/>
      <c s="91" r="AG305"/>
      <c s="91" r="AH305"/>
      <c s="91" r="AI305"/>
      <c s="91" r="AJ305"/>
      <c s="91" r="AK305">
        <v>1105600.00000000</v>
      </c>
      <c s="91" r="AL305">
        <v>698818.58000000</v>
      </c>
      <c s="91" r="AM305">
        <v>242438.55000000</v>
      </c>
      <c s="93" r="AN305"/>
      <c s="129" r="AO305"/>
      <c s="95" r="AP305" t="s">
        <v>565</v>
      </c>
      <c s="0" r="AQ305"/>
    </row>
    <row r="306" ht="11.25000000" customHeight="1">
      <c s="96" r="A306" t="s">
        <v>566</v>
      </c>
      <c s="89" r="B306" t="s">
        <v>462</v>
      </c>
      <c s="90" r="C306" t="s">
        <v>567</v>
      </c>
      <c s="127" r="D306"/>
      <c s="128" r="E306"/>
      <c s="90" r="F306" t="s">
        <v>465</v>
      </c>
      <c s="91" r="G306">
        <v>1105600.00000000</v>
      </c>
      <c s="91" r="H306"/>
      <c s="91" r="I306">
        <v>1105600.00000000</v>
      </c>
      <c s="91" r="J306">
        <v>1105600.00000000</v>
      </c>
      <c s="91" r="K306"/>
      <c s="91" r="L306"/>
      <c s="91" r="M306"/>
      <c s="91" r="N306"/>
      <c s="91" r="O306"/>
      <c s="91" r="P306"/>
      <c s="91" r="Q306">
        <v>1105600.00000000</v>
      </c>
      <c s="91" r="R306">
        <v>842025.00000000</v>
      </c>
      <c s="91" r="S306">
        <v>263575.00000000</v>
      </c>
      <c s="91" r="T306"/>
      <c s="97" r="U306">
        <f>""&amp;A306</f>
      </c>
      <c s="89" r="V306">
        <f>""&amp;B306</f>
      </c>
      <c s="90" r="W306">
        <f>""&amp;C306</f>
      </c>
      <c s="127" r="X306"/>
      <c s="128" r="Y306"/>
      <c s="90" r="Z306">
        <f>""&amp;F306</f>
      </c>
      <c s="91" r="AA306">
        <v>941257.13000000</v>
      </c>
      <c s="91" r="AB306"/>
      <c s="91" r="AC306">
        <v>941257.13000000</v>
      </c>
      <c s="91" r="AD306">
        <v>1105600.00000000</v>
      </c>
      <c s="91" r="AE306"/>
      <c s="91" r="AF306"/>
      <c s="91" r="AG306"/>
      <c s="91" r="AH306"/>
      <c s="91" r="AI306"/>
      <c s="91" r="AJ306"/>
      <c s="91" r="AK306">
        <v>1105600.00000000</v>
      </c>
      <c s="91" r="AL306">
        <v>698818.58000000</v>
      </c>
      <c s="91" r="AM306">
        <v>242438.55000000</v>
      </c>
      <c s="93" r="AN306"/>
      <c s="129" r="AO306"/>
      <c s="95" r="AP306" t="s">
        <v>568</v>
      </c>
      <c s="0" r="AQ306"/>
    </row>
    <row r="307" ht="45.39400000" customHeight="1">
      <c s="96" r="A307" t="s">
        <v>470</v>
      </c>
      <c s="89" r="B307" t="s">
        <v>462</v>
      </c>
      <c s="90" r="C307" t="s">
        <v>567</v>
      </c>
      <c s="127" r="D307"/>
      <c s="128" r="E307"/>
      <c s="90" r="F307" t="s">
        <v>471</v>
      </c>
      <c s="91" r="G307">
        <v>970487.50000000</v>
      </c>
      <c s="91" r="H307"/>
      <c s="91" r="I307">
        <v>970487.50000000</v>
      </c>
      <c s="91" r="J307"/>
      <c s="91" r="K307"/>
      <c s="91" r="L307"/>
      <c s="91" r="M307"/>
      <c s="91" r="N307"/>
      <c s="91" r="O307"/>
      <c s="91" r="P307"/>
      <c s="91" r="Q307"/>
      <c s="91" r="R307">
        <v>736100.00000000</v>
      </c>
      <c s="91" r="S307">
        <v>234387.50000000</v>
      </c>
      <c s="91" r="T307"/>
      <c s="97" r="U307">
        <f>""&amp;A307</f>
      </c>
      <c s="89" r="V307">
        <f>""&amp;B307</f>
      </c>
      <c s="90" r="W307">
        <f>""&amp;C307</f>
      </c>
      <c s="127" r="X307"/>
      <c s="128" r="Y307"/>
      <c s="90" r="Z307">
        <f>""&amp;F307</f>
      </c>
      <c s="91" r="AA307">
        <v>908174.93000000</v>
      </c>
      <c s="91" r="AB307"/>
      <c s="91" r="AC307">
        <v>908174.93000000</v>
      </c>
      <c s="91" r="AD307"/>
      <c s="91" r="AE307"/>
      <c s="91" r="AF307"/>
      <c s="91" r="AG307"/>
      <c s="91" r="AH307"/>
      <c s="91" r="AI307"/>
      <c s="91" r="AJ307"/>
      <c s="91" r="AK307"/>
      <c s="91" r="AL307">
        <v>685111.88000000</v>
      </c>
      <c s="91" r="AM307">
        <v>223063.05000000</v>
      </c>
      <c s="93" r="AN307"/>
      <c s="129" r="AO307"/>
      <c s="95" r="AP307" t="s">
        <v>569</v>
      </c>
      <c s="0" r="AQ307"/>
    </row>
    <row r="308" ht="18.78700000" customHeight="1">
      <c s="96" r="A308" t="s">
        <v>473</v>
      </c>
      <c s="89" r="B308" t="s">
        <v>462</v>
      </c>
      <c s="90" r="C308" t="s">
        <v>567</v>
      </c>
      <c s="127" r="D308"/>
      <c s="128" r="E308"/>
      <c s="90" r="F308" t="s">
        <v>474</v>
      </c>
      <c s="91" r="G308">
        <v>970487.50000000</v>
      </c>
      <c s="91" r="H308"/>
      <c s="91" r="I308">
        <v>970487.50000000</v>
      </c>
      <c s="91" r="J308"/>
      <c s="91" r="K308"/>
      <c s="91" r="L308"/>
      <c s="91" r="M308"/>
      <c s="91" r="N308"/>
      <c s="91" r="O308"/>
      <c s="91" r="P308"/>
      <c s="91" r="Q308"/>
      <c s="91" r="R308">
        <v>736100.00000000</v>
      </c>
      <c s="91" r="S308">
        <v>234387.50000000</v>
      </c>
      <c s="91" r="T308"/>
      <c s="97" r="U308">
        <f>""&amp;A308</f>
      </c>
      <c s="89" r="V308">
        <f>""&amp;B308</f>
      </c>
      <c s="90" r="W308">
        <f>""&amp;C308</f>
      </c>
      <c s="127" r="X308"/>
      <c s="128" r="Y308"/>
      <c s="90" r="Z308">
        <f>""&amp;F308</f>
      </c>
      <c s="91" r="AA308">
        <v>908174.93000000</v>
      </c>
      <c s="91" r="AB308"/>
      <c s="91" r="AC308">
        <v>908174.93000000</v>
      </c>
      <c s="91" r="AD308"/>
      <c s="91" r="AE308"/>
      <c s="91" r="AF308"/>
      <c s="91" r="AG308"/>
      <c s="91" r="AH308"/>
      <c s="91" r="AI308"/>
      <c s="91" r="AJ308"/>
      <c s="91" r="AK308"/>
      <c s="91" r="AL308">
        <v>685111.88000000</v>
      </c>
      <c s="91" r="AM308">
        <v>223063.05000000</v>
      </c>
      <c s="93" r="AN308"/>
      <c s="129" r="AO308"/>
      <c s="95" r="AP308" t="s">
        <v>570</v>
      </c>
      <c s="0" r="AQ308"/>
    </row>
    <row r="309" ht="18.78700000" customHeight="1">
      <c s="98" r="A309" t="s">
        <v>476</v>
      </c>
      <c s="99" r="B309" t="s">
        <v>462</v>
      </c>
      <c s="100" r="C309" t="s">
        <v>567</v>
      </c>
      <c s="130" r="D309"/>
      <c s="131" r="E309"/>
      <c s="100" r="F309" t="s">
        <v>477</v>
      </c>
      <c s="91" r="G309">
        <v>733882.50000000</v>
      </c>
      <c s="104" r="H309"/>
      <c s="91" r="I309">
        <v>733882.50000000</v>
      </c>
      <c s="104" r="J309"/>
      <c s="105" r="K309"/>
      <c s="105" r="L309"/>
      <c s="105" r="M309"/>
      <c s="105" r="N309"/>
      <c s="105" r="O309"/>
      <c s="105" r="P309"/>
      <c s="105" r="Q309"/>
      <c s="105" r="R309">
        <v>564995.00000000</v>
      </c>
      <c s="105" r="S309">
        <v>168887.50000000</v>
      </c>
      <c s="105" r="T309"/>
      <c s="106" r="U309">
        <f>""&amp;A309</f>
      </c>
      <c s="132" r="V309">
        <f>""&amp;B309</f>
      </c>
      <c s="133" r="W309">
        <f>""&amp;C309</f>
      </c>
      <c s="134" r="X309"/>
      <c s="135" r="Y309"/>
      <c s="108" r="Z309">
        <f>""&amp;F309</f>
      </c>
      <c s="91" r="AA309">
        <v>692384.69000000</v>
      </c>
      <c s="104" r="AB309"/>
      <c s="91" r="AC309">
        <v>692384.69000000</v>
      </c>
      <c s="104" r="AD309"/>
      <c s="105" r="AE309"/>
      <c s="105" r="AF309"/>
      <c s="105" r="AG309"/>
      <c s="105" r="AH309"/>
      <c s="105" r="AI309"/>
      <c s="105" r="AJ309"/>
      <c s="105" r="AK309"/>
      <c s="105" r="AL309">
        <v>528688.55000000</v>
      </c>
      <c s="105" r="AM309">
        <v>163696.14000000</v>
      </c>
      <c s="112" r="AN309"/>
      <c s="136" r="AO309">
        <f>C309&amp;F309</f>
      </c>
      <c s="95" r="AP309">
        <f>C309&amp;F309</f>
      </c>
      <c s="0" r="AQ309"/>
    </row>
    <row r="310" ht="36.52500000" customHeight="1">
      <c s="114" r="A310" t="s">
        <v>480</v>
      </c>
      <c s="99" r="B310" t="s">
        <v>462</v>
      </c>
      <c s="100" r="C310" t="s">
        <v>567</v>
      </c>
      <c s="130" r="D310"/>
      <c s="131" r="E310"/>
      <c s="100" r="F310" t="s">
        <v>481</v>
      </c>
      <c s="91" r="G310">
        <v>236605.00000000</v>
      </c>
      <c s="104" r="H310"/>
      <c s="91" r="I310">
        <v>236605.00000000</v>
      </c>
      <c s="104" r="J310"/>
      <c s="105" r="K310"/>
      <c s="105" r="L310"/>
      <c s="105" r="M310"/>
      <c s="105" r="N310"/>
      <c s="105" r="O310"/>
      <c s="105" r="P310"/>
      <c s="105" r="Q310"/>
      <c s="105" r="R310">
        <v>171105.00000000</v>
      </c>
      <c s="105" r="S310">
        <v>65500.00000000</v>
      </c>
      <c s="105" r="T310"/>
      <c s="115" r="U310">
        <f>""&amp;A310</f>
      </c>
      <c s="132" r="V310">
        <f>""&amp;B310</f>
      </c>
      <c s="133" r="W310">
        <f>""&amp;C310</f>
      </c>
      <c s="134" r="X310"/>
      <c s="135" r="Y310"/>
      <c s="108" r="Z310">
        <f>""&amp;F310</f>
      </c>
      <c s="91" r="AA310">
        <v>215790.24000000</v>
      </c>
      <c s="104" r="AB310"/>
      <c s="91" r="AC310">
        <v>215790.24000000</v>
      </c>
      <c s="104" r="AD310"/>
      <c s="105" r="AE310"/>
      <c s="105" r="AF310"/>
      <c s="105" r="AG310"/>
      <c s="105" r="AH310"/>
      <c s="105" r="AI310"/>
      <c s="105" r="AJ310"/>
      <c s="105" r="AK310"/>
      <c s="105" r="AL310">
        <v>156423.33000000</v>
      </c>
      <c s="105" r="AM310">
        <v>59366.91000000</v>
      </c>
      <c s="112" r="AN310"/>
      <c s="136" r="AO310">
        <f>C310&amp;F310</f>
      </c>
      <c s="95" r="AP310">
        <f>C310&amp;F310</f>
      </c>
      <c s="0" r="AQ310"/>
    </row>
    <row r="311" ht="18.78700000" customHeight="1">
      <c s="88" r="A311" t="s">
        <v>487</v>
      </c>
      <c s="89" r="B311" t="s">
        <v>462</v>
      </c>
      <c s="90" r="C311" t="s">
        <v>567</v>
      </c>
      <c s="127" r="D311"/>
      <c s="128" r="E311"/>
      <c s="90" r="F311" t="s">
        <v>462</v>
      </c>
      <c s="91" r="G311">
        <v>135112.50000000</v>
      </c>
      <c s="91" r="H311"/>
      <c s="91" r="I311">
        <v>135112.50000000</v>
      </c>
      <c s="91" r="J311"/>
      <c s="91" r="K311"/>
      <c s="91" r="L311"/>
      <c s="91" r="M311"/>
      <c s="91" r="N311"/>
      <c s="91" r="O311"/>
      <c s="91" r="P311"/>
      <c s="91" r="Q311"/>
      <c s="91" r="R311">
        <v>105925.00000000</v>
      </c>
      <c s="91" r="S311">
        <v>29187.50000000</v>
      </c>
      <c s="91" r="T311"/>
      <c s="92" r="U311">
        <f>""&amp;A311</f>
      </c>
      <c s="89" r="V311">
        <f>""&amp;B311</f>
      </c>
      <c s="90" r="W311">
        <f>""&amp;C311</f>
      </c>
      <c s="127" r="X311"/>
      <c s="128" r="Y311"/>
      <c s="90" r="Z311">
        <f>""&amp;F311</f>
      </c>
      <c s="91" r="AA311">
        <v>33082.20000000</v>
      </c>
      <c s="91" r="AB311"/>
      <c s="91" r="AC311">
        <v>33082.20000000</v>
      </c>
      <c s="91" r="AD311"/>
      <c s="91" r="AE311"/>
      <c s="91" r="AF311"/>
      <c s="91" r="AG311"/>
      <c s="91" r="AH311"/>
      <c s="91" r="AI311"/>
      <c s="91" r="AJ311"/>
      <c s="91" r="AK311"/>
      <c s="91" r="AL311">
        <v>13706.70000000</v>
      </c>
      <c s="91" r="AM311">
        <v>19375.50000000</v>
      </c>
      <c s="93" r="AN311"/>
      <c s="129" r="AO311"/>
      <c s="95" r="AP311" t="s">
        <v>571</v>
      </c>
      <c s="0" r="AQ311"/>
    </row>
    <row r="312" ht="27.65600000" customHeight="1">
      <c s="96" r="A312" t="s">
        <v>489</v>
      </c>
      <c s="89" r="B312" t="s">
        <v>462</v>
      </c>
      <c s="90" r="C312" t="s">
        <v>567</v>
      </c>
      <c s="127" r="D312"/>
      <c s="128" r="E312"/>
      <c s="90" r="F312" t="s">
        <v>490</v>
      </c>
      <c s="91" r="G312">
        <v>135112.50000000</v>
      </c>
      <c s="91" r="H312"/>
      <c s="91" r="I312">
        <v>135112.50000000</v>
      </c>
      <c s="91" r="J312"/>
      <c s="91" r="K312"/>
      <c s="91" r="L312"/>
      <c s="91" r="M312"/>
      <c s="91" r="N312"/>
      <c s="91" r="O312"/>
      <c s="91" r="P312"/>
      <c s="91" r="Q312"/>
      <c s="91" r="R312">
        <v>105925.00000000</v>
      </c>
      <c s="91" r="S312">
        <v>29187.50000000</v>
      </c>
      <c s="91" r="T312"/>
      <c s="97" r="U312">
        <f>""&amp;A312</f>
      </c>
      <c s="89" r="V312">
        <f>""&amp;B312</f>
      </c>
      <c s="90" r="W312">
        <f>""&amp;C312</f>
      </c>
      <c s="127" r="X312"/>
      <c s="128" r="Y312"/>
      <c s="90" r="Z312">
        <f>""&amp;F312</f>
      </c>
      <c s="91" r="AA312">
        <v>33082.20000000</v>
      </c>
      <c s="91" r="AB312"/>
      <c s="91" r="AC312">
        <v>33082.20000000</v>
      </c>
      <c s="91" r="AD312"/>
      <c s="91" r="AE312"/>
      <c s="91" r="AF312"/>
      <c s="91" r="AG312"/>
      <c s="91" r="AH312"/>
      <c s="91" r="AI312"/>
      <c s="91" r="AJ312"/>
      <c s="91" r="AK312"/>
      <c s="91" r="AL312">
        <v>13706.70000000</v>
      </c>
      <c s="91" r="AM312">
        <v>19375.50000000</v>
      </c>
      <c s="93" r="AN312"/>
      <c s="129" r="AO312"/>
      <c s="95" r="AP312" t="s">
        <v>572</v>
      </c>
      <c s="0" r="AQ312"/>
    </row>
    <row r="313" ht="18.78700000" customHeight="1">
      <c s="98" r="A313" t="s">
        <v>492</v>
      </c>
      <c s="99" r="B313" t="s">
        <v>462</v>
      </c>
      <c s="100" r="C313" t="s">
        <v>567</v>
      </c>
      <c s="130" r="D313"/>
      <c s="131" r="E313"/>
      <c s="100" r="F313" t="s">
        <v>493</v>
      </c>
      <c s="91" r="G313">
        <v>8000.00000000</v>
      </c>
      <c s="104" r="H313"/>
      <c s="91" r="I313">
        <v>8000.00000000</v>
      </c>
      <c s="104" r="J313"/>
      <c s="105" r="K313"/>
      <c s="105" r="L313"/>
      <c s="105" r="M313"/>
      <c s="105" r="N313"/>
      <c s="105" r="O313"/>
      <c s="105" r="P313"/>
      <c s="105" r="Q313"/>
      <c s="105" r="R313"/>
      <c s="105" r="S313">
        <v>8000.00000000</v>
      </c>
      <c s="105" r="T313"/>
      <c s="106" r="U313">
        <f>""&amp;A313</f>
      </c>
      <c s="132" r="V313">
        <f>""&amp;B313</f>
      </c>
      <c s="133" r="W313">
        <f>""&amp;C313</f>
      </c>
      <c s="134" r="X313"/>
      <c s="135" r="Y313"/>
      <c s="108" r="Z313">
        <f>""&amp;F313</f>
      </c>
      <c s="91" r="AA313">
        <v>8000.00000000</v>
      </c>
      <c s="104" r="AB313"/>
      <c s="91" r="AC313">
        <v>8000.00000000</v>
      </c>
      <c s="104" r="AD313"/>
      <c s="105" r="AE313"/>
      <c s="105" r="AF313"/>
      <c s="105" r="AG313"/>
      <c s="105" r="AH313"/>
      <c s="105" r="AI313"/>
      <c s="105" r="AJ313"/>
      <c s="105" r="AK313"/>
      <c s="105" r="AL313"/>
      <c s="105" r="AM313">
        <v>8000.00000000</v>
      </c>
      <c s="112" r="AN313"/>
      <c s="136" r="AO313">
        <f>C313&amp;F313</f>
      </c>
      <c s="95" r="AP313">
        <f>C313&amp;F313</f>
      </c>
      <c s="0" r="AQ313"/>
    </row>
    <row r="314" ht="11.25000000" customHeight="1">
      <c s="114" r="A314" t="s">
        <v>494</v>
      </c>
      <c s="99" r="B314" t="s">
        <v>462</v>
      </c>
      <c s="100" r="C314" t="s">
        <v>567</v>
      </c>
      <c s="130" r="D314"/>
      <c s="131" r="E314"/>
      <c s="100" r="F314" t="s">
        <v>495</v>
      </c>
      <c s="91" r="G314">
        <v>119412.50000000</v>
      </c>
      <c s="104" r="H314"/>
      <c s="91" r="I314">
        <v>119412.50000000</v>
      </c>
      <c s="104" r="J314"/>
      <c s="105" r="K314"/>
      <c s="105" r="L314"/>
      <c s="105" r="M314"/>
      <c s="105" r="N314"/>
      <c s="105" r="O314"/>
      <c s="105" r="P314"/>
      <c s="105" r="Q314"/>
      <c s="105" r="R314">
        <v>105925.00000000</v>
      </c>
      <c s="105" r="S314">
        <v>13487.50000000</v>
      </c>
      <c s="105" r="T314"/>
      <c s="115" r="U314">
        <f>""&amp;A314</f>
      </c>
      <c s="132" r="V314">
        <f>""&amp;B314</f>
      </c>
      <c s="133" r="W314">
        <f>""&amp;C314</f>
      </c>
      <c s="134" r="X314"/>
      <c s="135" r="Y314"/>
      <c s="108" r="Z314">
        <f>""&amp;F314</f>
      </c>
      <c s="91" r="AA314">
        <v>19692.20000000</v>
      </c>
      <c s="104" r="AB314"/>
      <c s="91" r="AC314">
        <v>19692.20000000</v>
      </c>
      <c s="104" r="AD314"/>
      <c s="105" r="AE314"/>
      <c s="105" r="AF314"/>
      <c s="105" r="AG314"/>
      <c s="105" r="AH314"/>
      <c s="105" r="AI314"/>
      <c s="105" r="AJ314"/>
      <c s="105" r="AK314"/>
      <c s="105" r="AL314">
        <v>13706.70000000</v>
      </c>
      <c s="105" r="AM314">
        <v>5985.50000000</v>
      </c>
      <c s="112" r="AN314"/>
      <c s="136" r="AO314">
        <f>C314&amp;F314</f>
      </c>
      <c s="95" r="AP314">
        <f>C314&amp;F314</f>
      </c>
      <c s="0" r="AQ314"/>
    </row>
    <row r="315" ht="11.25000000" customHeight="1">
      <c s="114" r="A315" t="s">
        <v>496</v>
      </c>
      <c s="99" r="B315" t="s">
        <v>462</v>
      </c>
      <c s="100" r="C315" t="s">
        <v>567</v>
      </c>
      <c s="130" r="D315"/>
      <c s="131" r="E315"/>
      <c s="100" r="F315" t="s">
        <v>497</v>
      </c>
      <c s="91" r="G315">
        <v>7700.00000000</v>
      </c>
      <c s="104" r="H315"/>
      <c s="91" r="I315">
        <v>7700.00000000</v>
      </c>
      <c s="104" r="J315"/>
      <c s="105" r="K315"/>
      <c s="105" r="L315"/>
      <c s="105" r="M315"/>
      <c s="105" r="N315"/>
      <c s="105" r="O315"/>
      <c s="105" r="P315"/>
      <c s="105" r="Q315"/>
      <c s="105" r="R315"/>
      <c s="105" r="S315">
        <v>7700.00000000</v>
      </c>
      <c s="105" r="T315"/>
      <c s="115" r="U315">
        <f>""&amp;A315</f>
      </c>
      <c s="132" r="V315">
        <f>""&amp;B315</f>
      </c>
      <c s="133" r="W315">
        <f>""&amp;C315</f>
      </c>
      <c s="134" r="X315"/>
      <c s="135" r="Y315"/>
      <c s="108" r="Z315">
        <f>""&amp;F315</f>
      </c>
      <c s="91" r="AA315">
        <v>5390.00000000</v>
      </c>
      <c s="104" r="AB315"/>
      <c s="91" r="AC315">
        <v>5390.00000000</v>
      </c>
      <c s="104" r="AD315"/>
      <c s="105" r="AE315"/>
      <c s="105" r="AF315"/>
      <c s="105" r="AG315"/>
      <c s="105" r="AH315"/>
      <c s="105" r="AI315"/>
      <c s="105" r="AJ315"/>
      <c s="105" r="AK315"/>
      <c s="105" r="AL315"/>
      <c s="105" r="AM315">
        <v>5390.00000000</v>
      </c>
      <c s="112" r="AN315"/>
      <c s="136" r="AO315">
        <f>C315&amp;F315</f>
      </c>
      <c s="95" r="AP315">
        <f>C315&amp;F315</f>
      </c>
      <c s="0" r="AQ315"/>
    </row>
    <row r="316" ht="11.25000000" customHeight="1">
      <c s="88" r="A316" t="s">
        <v>522</v>
      </c>
      <c s="89" r="B316" t="s">
        <v>462</v>
      </c>
      <c s="90" r="C316" t="s">
        <v>567</v>
      </c>
      <c s="127" r="D316"/>
      <c s="128" r="E316"/>
      <c s="90" r="F316" t="s">
        <v>6</v>
      </c>
      <c s="91" r="G316">
        <v>0.00000000</v>
      </c>
      <c s="91" r="H316"/>
      <c s="91" r="I316">
        <v>0.00000000</v>
      </c>
      <c s="91" r="J316">
        <v>1105600.00000000</v>
      </c>
      <c s="91" r="K316"/>
      <c s="91" r="L316"/>
      <c s="91" r="M316"/>
      <c s="91" r="N316"/>
      <c s="91" r="O316"/>
      <c s="91" r="P316"/>
      <c s="91" r="Q316">
        <v>1105600.00000000</v>
      </c>
      <c s="91" r="R316"/>
      <c s="91" r="S316"/>
      <c s="91" r="T316"/>
      <c s="92" r="U316">
        <f>""&amp;A316</f>
      </c>
      <c s="89" r="V316">
        <f>""&amp;B316</f>
      </c>
      <c s="90" r="W316">
        <f>""&amp;C316</f>
      </c>
      <c s="127" r="X316"/>
      <c s="128" r="Y316"/>
      <c s="90" r="Z316">
        <f>""&amp;F316</f>
      </c>
      <c s="91" r="AA316">
        <v>0.00000000</v>
      </c>
      <c s="91" r="AB316"/>
      <c s="91" r="AC316">
        <v>0.00000000</v>
      </c>
      <c s="91" r="AD316">
        <v>1105600.00000000</v>
      </c>
      <c s="91" r="AE316"/>
      <c s="91" r="AF316"/>
      <c s="91" r="AG316"/>
      <c s="91" r="AH316"/>
      <c s="91" r="AI316"/>
      <c s="91" r="AJ316"/>
      <c s="91" r="AK316">
        <v>1105600.00000000</v>
      </c>
      <c s="91" r="AL316"/>
      <c s="91" r="AM316"/>
      <c s="93" r="AN316"/>
      <c s="129" r="AO316"/>
      <c s="95" r="AP316" t="s">
        <v>573</v>
      </c>
      <c s="0" r="AQ316"/>
    </row>
    <row r="317" ht="11.25000000" customHeight="1">
      <c s="98" r="A317" t="s">
        <v>559</v>
      </c>
      <c s="99" r="B317" t="s">
        <v>462</v>
      </c>
      <c s="100" r="C317" t="s">
        <v>567</v>
      </c>
      <c s="130" r="D317"/>
      <c s="131" r="E317"/>
      <c s="100" r="F317" t="s">
        <v>560</v>
      </c>
      <c s="91" r="G317">
        <v>0.00000000</v>
      </c>
      <c s="104" r="H317"/>
      <c s="91" r="I317">
        <v>0.00000000</v>
      </c>
      <c s="104" r="J317">
        <v>1105600.00000000</v>
      </c>
      <c s="105" r="K317"/>
      <c s="105" r="L317"/>
      <c s="105" r="M317"/>
      <c s="105" r="N317"/>
      <c s="105" r="O317"/>
      <c s="105" r="P317"/>
      <c s="105" r="Q317">
        <v>1105600.00000000</v>
      </c>
      <c s="105" r="R317"/>
      <c s="105" r="S317"/>
      <c s="105" r="T317"/>
      <c s="106" r="U317">
        <f>""&amp;A317</f>
      </c>
      <c s="132" r="V317">
        <f>""&amp;B317</f>
      </c>
      <c s="133" r="W317">
        <f>""&amp;C317</f>
      </c>
      <c s="134" r="X317"/>
      <c s="135" r="Y317"/>
      <c s="108" r="Z317">
        <f>""&amp;F317</f>
      </c>
      <c s="91" r="AA317">
        <v>0.00000000</v>
      </c>
      <c s="104" r="AB317"/>
      <c s="91" r="AC317">
        <v>0.00000000</v>
      </c>
      <c s="104" r="AD317">
        <v>1105600.00000000</v>
      </c>
      <c s="105" r="AE317"/>
      <c s="105" r="AF317"/>
      <c s="105" r="AG317"/>
      <c s="105" r="AH317"/>
      <c s="105" r="AI317"/>
      <c s="105" r="AJ317"/>
      <c s="105" r="AK317">
        <v>1105600.00000000</v>
      </c>
      <c s="105" r="AL317"/>
      <c s="105" r="AM317"/>
      <c s="112" r="AN317"/>
      <c s="136" r="AO317">
        <f>C317&amp;F317</f>
      </c>
      <c s="95" r="AP317">
        <f>C317&amp;F317</f>
      </c>
      <c s="0" r="AQ317"/>
    </row>
    <row r="318" ht="18.78700000" customHeight="1">
      <c s="88" r="A318" t="s">
        <v>574</v>
      </c>
      <c s="89" r="B318" t="s">
        <v>462</v>
      </c>
      <c s="90" r="C318" t="s">
        <v>575</v>
      </c>
      <c s="127" r="D318"/>
      <c s="128" r="E318"/>
      <c s="90" r="F318" t="s">
        <v>465</v>
      </c>
      <c s="91" r="G318">
        <v>6665508.11000000</v>
      </c>
      <c s="91" r="H318"/>
      <c s="91" r="I318">
        <v>6665508.11000000</v>
      </c>
      <c s="91" r="J318">
        <v>876000.00000000</v>
      </c>
      <c s="91" r="K318"/>
      <c s="91" r="L318"/>
      <c s="91" r="M318"/>
      <c s="91" r="N318"/>
      <c s="91" r="O318"/>
      <c s="91" r="P318"/>
      <c s="91" r="Q318">
        <v>3769352.00000000</v>
      </c>
      <c s="91" r="R318">
        <v>3610674.11000000</v>
      </c>
      <c s="91" r="S318">
        <v>161482.00000000</v>
      </c>
      <c s="91" r="T318"/>
      <c s="92" r="U318">
        <f>""&amp;A318</f>
      </c>
      <c s="89" r="V318">
        <f>""&amp;B318</f>
      </c>
      <c s="90" r="W318">
        <f>""&amp;C318</f>
      </c>
      <c s="127" r="X318"/>
      <c s="128" r="Y318"/>
      <c s="90" r="Z318">
        <f>""&amp;F318</f>
      </c>
      <c s="91" r="AA318">
        <v>5271866.73000000</v>
      </c>
      <c s="91" r="AB318"/>
      <c s="91" r="AC318">
        <v>5271866.73000000</v>
      </c>
      <c s="91" r="AD318">
        <v>876000.00000000</v>
      </c>
      <c s="91" r="AE318"/>
      <c s="91" r="AF318"/>
      <c s="91" r="AG318"/>
      <c s="91" r="AH318"/>
      <c s="91" r="AI318"/>
      <c s="91" r="AJ318"/>
      <c s="91" r="AK318">
        <v>3264512.21000000</v>
      </c>
      <c s="91" r="AL318">
        <v>2756914.31000000</v>
      </c>
      <c s="91" r="AM318">
        <v>126440.21000000</v>
      </c>
      <c s="93" r="AN318"/>
      <c s="129" r="AO318"/>
      <c s="95" r="AP318" t="s">
        <v>576</v>
      </c>
      <c s="0" r="AQ318"/>
    </row>
    <row r="319" ht="27.65600000" customHeight="1">
      <c s="96" r="A319" t="s">
        <v>577</v>
      </c>
      <c s="89" r="B319" t="s">
        <v>462</v>
      </c>
      <c s="90" r="C319" t="s">
        <v>578</v>
      </c>
      <c s="127" r="D319"/>
      <c s="128" r="E319"/>
      <c s="90" r="F319" t="s">
        <v>465</v>
      </c>
      <c s="91" r="G319">
        <v>3568708.11000000</v>
      </c>
      <c s="91" r="H319"/>
      <c s="91" r="I319">
        <v>3568708.11000000</v>
      </c>
      <c s="91" r="J319"/>
      <c s="91" r="K319"/>
      <c s="91" r="L319"/>
      <c s="91" r="M319"/>
      <c s="91" r="N319"/>
      <c s="91" r="O319"/>
      <c s="91" r="P319"/>
      <c s="91" r="Q319">
        <v>2873352.00000000</v>
      </c>
      <c s="91" r="R319">
        <v>533874.11000000</v>
      </c>
      <c s="91" r="S319">
        <v>161482.00000000</v>
      </c>
      <c s="91" r="T319"/>
      <c s="97" r="U319">
        <f>""&amp;A319</f>
      </c>
      <c s="89" r="V319">
        <f>""&amp;B319</f>
      </c>
      <c s="90" r="W319">
        <f>""&amp;C319</f>
      </c>
      <c s="127" r="X319"/>
      <c s="128" r="Y319"/>
      <c s="90" r="Z319">
        <f>""&amp;F319</f>
      </c>
      <c s="91" r="AA319">
        <v>2952313.73000000</v>
      </c>
      <c s="91" r="AB319"/>
      <c s="91" r="AC319">
        <v>2952313.73000000</v>
      </c>
      <c s="91" r="AD319"/>
      <c s="91" r="AE319"/>
      <c s="91" r="AF319"/>
      <c s="91" r="AG319"/>
      <c s="91" r="AH319"/>
      <c s="91" r="AI319"/>
      <c s="91" r="AJ319"/>
      <c s="91" r="AK319">
        <v>2388512.21000000</v>
      </c>
      <c s="91" r="AL319">
        <v>437361.31000000</v>
      </c>
      <c s="91" r="AM319">
        <v>126440.21000000</v>
      </c>
      <c s="93" r="AN319"/>
      <c s="129" r="AO319"/>
      <c s="95" r="AP319" t="s">
        <v>579</v>
      </c>
      <c s="0" r="AQ319"/>
    </row>
    <row r="320" ht="45.39400000" customHeight="1">
      <c s="96" r="A320" t="s">
        <v>470</v>
      </c>
      <c s="89" r="B320" t="s">
        <v>462</v>
      </c>
      <c s="90" r="C320" t="s">
        <v>578</v>
      </c>
      <c s="127" r="D320"/>
      <c s="128" r="E320"/>
      <c s="90" r="F320" t="s">
        <v>471</v>
      </c>
      <c s="91" r="G320">
        <v>2590352.00000000</v>
      </c>
      <c s="91" r="H320"/>
      <c s="91" r="I320">
        <v>2590352.00000000</v>
      </c>
      <c s="91" r="J320"/>
      <c s="91" r="K320"/>
      <c s="91" r="L320"/>
      <c s="91" r="M320"/>
      <c s="91" r="N320"/>
      <c s="91" r="O320"/>
      <c s="91" r="P320"/>
      <c s="91" r="Q320">
        <v>2590352.00000000</v>
      </c>
      <c s="91" r="R320"/>
      <c s="91" r="S320"/>
      <c s="91" r="T320"/>
      <c s="97" r="U320">
        <f>""&amp;A320</f>
      </c>
      <c s="89" r="V320">
        <f>""&amp;B320</f>
      </c>
      <c s="90" r="W320">
        <f>""&amp;C320</f>
      </c>
      <c s="127" r="X320"/>
      <c s="128" r="Y320"/>
      <c s="90" r="Z320">
        <f>""&amp;F320</f>
      </c>
      <c s="91" r="AA320">
        <v>2196313.21000000</v>
      </c>
      <c s="91" r="AB320"/>
      <c s="91" r="AC320">
        <v>2196313.21000000</v>
      </c>
      <c s="91" r="AD320"/>
      <c s="91" r="AE320"/>
      <c s="91" r="AF320"/>
      <c s="91" r="AG320"/>
      <c s="91" r="AH320"/>
      <c s="91" r="AI320"/>
      <c s="91" r="AJ320"/>
      <c s="91" r="AK320">
        <v>2196313.21000000</v>
      </c>
      <c s="91" r="AL320"/>
      <c s="91" r="AM320"/>
      <c s="93" r="AN320"/>
      <c s="129" r="AO320"/>
      <c s="95" r="AP320" t="s">
        <v>580</v>
      </c>
      <c s="0" r="AQ320"/>
    </row>
    <row r="321" ht="18.78700000" customHeight="1">
      <c s="96" r="A321" t="s">
        <v>546</v>
      </c>
      <c s="89" r="B321" t="s">
        <v>462</v>
      </c>
      <c s="90" r="C321" t="s">
        <v>578</v>
      </c>
      <c s="127" r="D321"/>
      <c s="128" r="E321"/>
      <c s="90" r="F321" t="s">
        <v>547</v>
      </c>
      <c s="91" r="G321">
        <v>2590352.00000000</v>
      </c>
      <c s="91" r="H321"/>
      <c s="91" r="I321">
        <v>2590352.00000000</v>
      </c>
      <c s="91" r="J321"/>
      <c s="91" r="K321"/>
      <c s="91" r="L321"/>
      <c s="91" r="M321"/>
      <c s="91" r="N321"/>
      <c s="91" r="O321"/>
      <c s="91" r="P321"/>
      <c s="91" r="Q321">
        <v>2590352.00000000</v>
      </c>
      <c s="91" r="R321"/>
      <c s="91" r="S321"/>
      <c s="91" r="T321"/>
      <c s="97" r="U321">
        <f>""&amp;A321</f>
      </c>
      <c s="89" r="V321">
        <f>""&amp;B321</f>
      </c>
      <c s="90" r="W321">
        <f>""&amp;C321</f>
      </c>
      <c s="127" r="X321"/>
      <c s="128" r="Y321"/>
      <c s="90" r="Z321">
        <f>""&amp;F321</f>
      </c>
      <c s="91" r="AA321">
        <v>2196313.21000000</v>
      </c>
      <c s="91" r="AB321"/>
      <c s="91" r="AC321">
        <v>2196313.21000000</v>
      </c>
      <c s="91" r="AD321"/>
      <c s="91" r="AE321"/>
      <c s="91" r="AF321"/>
      <c s="91" r="AG321"/>
      <c s="91" r="AH321"/>
      <c s="91" r="AI321"/>
      <c s="91" r="AJ321"/>
      <c s="91" r="AK321">
        <v>2196313.21000000</v>
      </c>
      <c s="91" r="AL321"/>
      <c s="91" r="AM321"/>
      <c s="93" r="AN321"/>
      <c s="129" r="AO321"/>
      <c s="95" r="AP321" t="s">
        <v>581</v>
      </c>
      <c s="0" r="AQ321"/>
    </row>
    <row r="322" ht="11.25000000" customHeight="1">
      <c s="98" r="A322" t="s">
        <v>549</v>
      </c>
      <c s="99" r="B322" t="s">
        <v>462</v>
      </c>
      <c s="100" r="C322" t="s">
        <v>578</v>
      </c>
      <c s="130" r="D322"/>
      <c s="131" r="E322"/>
      <c s="100" r="F322" t="s">
        <v>550</v>
      </c>
      <c s="91" r="G322">
        <v>2001204.00000000</v>
      </c>
      <c s="104" r="H322"/>
      <c s="91" r="I322">
        <v>2001204.00000000</v>
      </c>
      <c s="104" r="J322"/>
      <c s="105" r="K322"/>
      <c s="105" r="L322"/>
      <c s="105" r="M322"/>
      <c s="105" r="N322"/>
      <c s="105" r="O322"/>
      <c s="105" r="P322"/>
      <c s="105" r="Q322">
        <v>2001204.00000000</v>
      </c>
      <c s="105" r="R322"/>
      <c s="105" r="S322"/>
      <c s="105" r="T322"/>
      <c s="106" r="U322">
        <f>""&amp;A322</f>
      </c>
      <c s="132" r="V322">
        <f>""&amp;B322</f>
      </c>
      <c s="133" r="W322">
        <f>""&amp;C322</f>
      </c>
      <c s="134" r="X322"/>
      <c s="135" r="Y322"/>
      <c s="108" r="Z322">
        <f>""&amp;F322</f>
      </c>
      <c s="91" r="AA322">
        <v>1724772.21000000</v>
      </c>
      <c s="104" r="AB322"/>
      <c s="91" r="AC322">
        <v>1724772.21000000</v>
      </c>
      <c s="104" r="AD322"/>
      <c s="105" r="AE322"/>
      <c s="105" r="AF322"/>
      <c s="105" r="AG322"/>
      <c s="105" r="AH322"/>
      <c s="105" r="AI322"/>
      <c s="105" r="AJ322"/>
      <c s="105" r="AK322">
        <v>1724772.21000000</v>
      </c>
      <c s="105" r="AL322"/>
      <c s="105" r="AM322"/>
      <c s="112" r="AN322"/>
      <c s="136" r="AO322">
        <f>C322&amp;F322</f>
      </c>
      <c s="95" r="AP322">
        <f>C322&amp;F322</f>
      </c>
      <c s="0" r="AQ322"/>
    </row>
    <row r="323" ht="36.52500000" customHeight="1">
      <c s="114" r="A323" t="s">
        <v>551</v>
      </c>
      <c s="99" r="B323" t="s">
        <v>462</v>
      </c>
      <c s="100" r="C323" t="s">
        <v>578</v>
      </c>
      <c s="130" r="D323"/>
      <c s="131" r="E323"/>
      <c s="100" r="F323" t="s">
        <v>552</v>
      </c>
      <c s="91" r="G323">
        <v>589148.00000000</v>
      </c>
      <c s="104" r="H323"/>
      <c s="91" r="I323">
        <v>589148.00000000</v>
      </c>
      <c s="104" r="J323"/>
      <c s="105" r="K323"/>
      <c s="105" r="L323"/>
      <c s="105" r="M323"/>
      <c s="105" r="N323"/>
      <c s="105" r="O323"/>
      <c s="105" r="P323"/>
      <c s="105" r="Q323">
        <v>589148.00000000</v>
      </c>
      <c s="105" r="R323"/>
      <c s="105" r="S323"/>
      <c s="105" r="T323"/>
      <c s="115" r="U323">
        <f>""&amp;A323</f>
      </c>
      <c s="132" r="V323">
        <f>""&amp;B323</f>
      </c>
      <c s="133" r="W323">
        <f>""&amp;C323</f>
      </c>
      <c s="134" r="X323"/>
      <c s="135" r="Y323"/>
      <c s="108" r="Z323">
        <f>""&amp;F323</f>
      </c>
      <c s="91" r="AA323">
        <v>471541.00000000</v>
      </c>
      <c s="104" r="AB323"/>
      <c s="91" r="AC323">
        <v>471541.00000000</v>
      </c>
      <c s="104" r="AD323"/>
      <c s="105" r="AE323"/>
      <c s="105" r="AF323"/>
      <c s="105" r="AG323"/>
      <c s="105" r="AH323"/>
      <c s="105" r="AI323"/>
      <c s="105" r="AJ323"/>
      <c s="105" r="AK323">
        <v>471541.00000000</v>
      </c>
      <c s="105" r="AL323"/>
      <c s="105" r="AM323"/>
      <c s="112" r="AN323"/>
      <c s="136" r="AO323">
        <f>C323&amp;F323</f>
      </c>
      <c s="95" r="AP323">
        <f>C323&amp;F323</f>
      </c>
      <c s="0" r="AQ323"/>
    </row>
    <row r="324" ht="18.78700000" customHeight="1">
      <c s="88" r="A324" t="s">
        <v>487</v>
      </c>
      <c s="89" r="B324" t="s">
        <v>462</v>
      </c>
      <c s="90" r="C324" t="s">
        <v>578</v>
      </c>
      <c s="127" r="D324"/>
      <c s="128" r="E324"/>
      <c s="90" r="F324" t="s">
        <v>462</v>
      </c>
      <c s="91" r="G324">
        <v>898356.11000000</v>
      </c>
      <c s="91" r="H324"/>
      <c s="91" r="I324">
        <v>898356.11000000</v>
      </c>
      <c s="91" r="J324"/>
      <c s="91" r="K324"/>
      <c s="91" r="L324"/>
      <c s="91" r="M324"/>
      <c s="91" r="N324"/>
      <c s="91" r="O324"/>
      <c s="91" r="P324"/>
      <c s="91" r="Q324">
        <v>283000.00000000</v>
      </c>
      <c s="91" r="R324">
        <v>523874.11000000</v>
      </c>
      <c s="91" r="S324">
        <v>91482.00000000</v>
      </c>
      <c s="91" r="T324"/>
      <c s="92" r="U324">
        <f>""&amp;A324</f>
      </c>
      <c s="89" r="V324">
        <f>""&amp;B324</f>
      </c>
      <c s="90" r="W324">
        <f>""&amp;C324</f>
      </c>
      <c s="127" r="X324"/>
      <c s="128" r="Y324"/>
      <c s="90" r="Z324">
        <f>""&amp;F324</f>
      </c>
      <c s="91" r="AA324">
        <v>676000.52000000</v>
      </c>
      <c s="91" r="AB324"/>
      <c s="91" r="AC324">
        <v>676000.52000000</v>
      </c>
      <c s="91" r="AD324"/>
      <c s="91" r="AE324"/>
      <c s="91" r="AF324"/>
      <c s="91" r="AG324"/>
      <c s="91" r="AH324"/>
      <c s="91" r="AI324"/>
      <c s="91" r="AJ324"/>
      <c s="91" r="AK324">
        <v>192199.00000000</v>
      </c>
      <c s="91" r="AL324">
        <v>427361.31000000</v>
      </c>
      <c s="91" r="AM324">
        <v>56440.21000000</v>
      </c>
      <c s="93" r="AN324"/>
      <c s="129" r="AO324"/>
      <c s="95" r="AP324" t="s">
        <v>582</v>
      </c>
      <c s="0" r="AQ324"/>
    </row>
    <row r="325" ht="27.65600000" customHeight="1">
      <c s="96" r="A325" t="s">
        <v>489</v>
      </c>
      <c s="89" r="B325" t="s">
        <v>462</v>
      </c>
      <c s="90" r="C325" t="s">
        <v>578</v>
      </c>
      <c s="127" r="D325"/>
      <c s="128" r="E325"/>
      <c s="90" r="F325" t="s">
        <v>490</v>
      </c>
      <c s="91" r="G325">
        <v>898356.11000000</v>
      </c>
      <c s="91" r="H325"/>
      <c s="91" r="I325">
        <v>898356.11000000</v>
      </c>
      <c s="91" r="J325"/>
      <c s="91" r="K325"/>
      <c s="91" r="L325"/>
      <c s="91" r="M325"/>
      <c s="91" r="N325"/>
      <c s="91" r="O325"/>
      <c s="91" r="P325"/>
      <c s="91" r="Q325">
        <v>283000.00000000</v>
      </c>
      <c s="91" r="R325">
        <v>523874.11000000</v>
      </c>
      <c s="91" r="S325">
        <v>91482.00000000</v>
      </c>
      <c s="91" r="T325"/>
      <c s="97" r="U325">
        <f>""&amp;A325</f>
      </c>
      <c s="89" r="V325">
        <f>""&amp;B325</f>
      </c>
      <c s="90" r="W325">
        <f>""&amp;C325</f>
      </c>
      <c s="127" r="X325"/>
      <c s="128" r="Y325"/>
      <c s="90" r="Z325">
        <f>""&amp;F325</f>
      </c>
      <c s="91" r="AA325">
        <v>676000.52000000</v>
      </c>
      <c s="91" r="AB325"/>
      <c s="91" r="AC325">
        <v>676000.52000000</v>
      </c>
      <c s="91" r="AD325"/>
      <c s="91" r="AE325"/>
      <c s="91" r="AF325"/>
      <c s="91" r="AG325"/>
      <c s="91" r="AH325"/>
      <c s="91" r="AI325"/>
      <c s="91" r="AJ325"/>
      <c s="91" r="AK325">
        <v>192199.00000000</v>
      </c>
      <c s="91" r="AL325">
        <v>427361.31000000</v>
      </c>
      <c s="91" r="AM325">
        <v>56440.21000000</v>
      </c>
      <c s="93" r="AN325"/>
      <c s="129" r="AO325"/>
      <c s="95" r="AP325" t="s">
        <v>583</v>
      </c>
      <c s="0" r="AQ325"/>
    </row>
    <row r="326" ht="18.78700000" customHeight="1">
      <c s="98" r="A326" t="s">
        <v>492</v>
      </c>
      <c s="99" r="B326" t="s">
        <v>462</v>
      </c>
      <c s="100" r="C326" t="s">
        <v>578</v>
      </c>
      <c s="130" r="D326"/>
      <c s="131" r="E326"/>
      <c s="100" r="F326" t="s">
        <v>493</v>
      </c>
      <c s="91" r="G326">
        <v>122448.60000000</v>
      </c>
      <c s="104" r="H326"/>
      <c s="91" r="I326">
        <v>122448.60000000</v>
      </c>
      <c s="104" r="J326"/>
      <c s="105" r="K326"/>
      <c s="105" r="L326"/>
      <c s="105" r="M326"/>
      <c s="105" r="N326"/>
      <c s="105" r="O326"/>
      <c s="105" r="P326"/>
      <c s="105" r="Q326">
        <v>122448.60000000</v>
      </c>
      <c s="105" r="R326"/>
      <c s="105" r="S326"/>
      <c s="105" r="T326"/>
      <c s="106" r="U326">
        <f>""&amp;A326</f>
      </c>
      <c s="132" r="V326">
        <f>""&amp;B326</f>
      </c>
      <c s="133" r="W326">
        <f>""&amp;C326</f>
      </c>
      <c s="134" r="X326"/>
      <c s="135" r="Y326"/>
      <c s="108" r="Z326">
        <f>""&amp;F326</f>
      </c>
      <c s="91" r="AA326">
        <v>122448.60000000</v>
      </c>
      <c s="104" r="AB326"/>
      <c s="91" r="AC326">
        <v>122448.60000000</v>
      </c>
      <c s="104" r="AD326"/>
      <c s="105" r="AE326"/>
      <c s="105" r="AF326"/>
      <c s="105" r="AG326"/>
      <c s="105" r="AH326"/>
      <c s="105" r="AI326"/>
      <c s="105" r="AJ326"/>
      <c s="105" r="AK326">
        <v>122448.60000000</v>
      </c>
      <c s="105" r="AL326"/>
      <c s="105" r="AM326"/>
      <c s="112" r="AN326"/>
      <c s="136" r="AO326">
        <f>C326&amp;F326</f>
      </c>
      <c s="95" r="AP326">
        <f>C326&amp;F326</f>
      </c>
      <c s="0" r="AQ326"/>
    </row>
    <row r="327" ht="11.25000000" customHeight="1">
      <c s="114" r="A327" t="s">
        <v>494</v>
      </c>
      <c s="99" r="B327" t="s">
        <v>462</v>
      </c>
      <c s="100" r="C327" t="s">
        <v>578</v>
      </c>
      <c s="130" r="D327"/>
      <c s="131" r="E327"/>
      <c s="100" r="F327" t="s">
        <v>495</v>
      </c>
      <c s="91" r="G327">
        <v>775907.51000000</v>
      </c>
      <c s="104" r="H327"/>
      <c s="91" r="I327">
        <v>775907.51000000</v>
      </c>
      <c s="104" r="J327"/>
      <c s="105" r="K327"/>
      <c s="105" r="L327"/>
      <c s="105" r="M327"/>
      <c s="105" r="N327"/>
      <c s="105" r="O327"/>
      <c s="105" r="P327"/>
      <c s="105" r="Q327">
        <v>160551.40000000</v>
      </c>
      <c s="105" r="R327">
        <v>523874.11000000</v>
      </c>
      <c s="105" r="S327">
        <v>91482.00000000</v>
      </c>
      <c s="105" r="T327"/>
      <c s="115" r="U327">
        <f>""&amp;A327</f>
      </c>
      <c s="132" r="V327">
        <f>""&amp;B327</f>
      </c>
      <c s="133" r="W327">
        <f>""&amp;C327</f>
      </c>
      <c s="134" r="X327"/>
      <c s="135" r="Y327"/>
      <c s="108" r="Z327">
        <f>""&amp;F327</f>
      </c>
      <c s="91" r="AA327">
        <v>553551.92000000</v>
      </c>
      <c s="104" r="AB327"/>
      <c s="91" r="AC327">
        <v>553551.92000000</v>
      </c>
      <c s="104" r="AD327"/>
      <c s="105" r="AE327"/>
      <c s="105" r="AF327"/>
      <c s="105" r="AG327"/>
      <c s="105" r="AH327"/>
      <c s="105" r="AI327"/>
      <c s="105" r="AJ327"/>
      <c s="105" r="AK327">
        <v>69750.40000000</v>
      </c>
      <c s="105" r="AL327">
        <v>427361.31000000</v>
      </c>
      <c s="105" r="AM327">
        <v>56440.21000000</v>
      </c>
      <c s="112" r="AN327"/>
      <c s="136" r="AO327">
        <f>C327&amp;F327</f>
      </c>
      <c s="95" r="AP327">
        <f>C327&amp;F327</f>
      </c>
      <c s="0" r="AQ327"/>
    </row>
    <row r="328" ht="11.25000000" customHeight="1">
      <c s="88" r="A328" t="s">
        <v>498</v>
      </c>
      <c s="89" r="B328" t="s">
        <v>462</v>
      </c>
      <c s="90" r="C328" t="s">
        <v>578</v>
      </c>
      <c s="127" r="D328"/>
      <c s="128" r="E328"/>
      <c s="90" r="F328" t="s">
        <v>499</v>
      </c>
      <c s="91" r="G328">
        <v>80000.00000000</v>
      </c>
      <c s="91" r="H328"/>
      <c s="91" r="I328">
        <v>80000.00000000</v>
      </c>
      <c s="91" r="J328"/>
      <c s="91" r="K328"/>
      <c s="91" r="L328"/>
      <c s="91" r="M328"/>
      <c s="91" r="N328"/>
      <c s="91" r="O328"/>
      <c s="91" r="P328"/>
      <c s="91" r="Q328"/>
      <c s="91" r="R328">
        <v>10000.00000000</v>
      </c>
      <c s="91" r="S328">
        <v>70000.00000000</v>
      </c>
      <c s="91" r="T328"/>
      <c s="92" r="U328">
        <f>""&amp;A328</f>
      </c>
      <c s="89" r="V328">
        <f>""&amp;B328</f>
      </c>
      <c s="90" r="W328">
        <f>""&amp;C328</f>
      </c>
      <c s="127" r="X328"/>
      <c s="128" r="Y328"/>
      <c s="90" r="Z328">
        <f>""&amp;F328</f>
      </c>
      <c s="91" r="AA328">
        <v>80000.00000000</v>
      </c>
      <c s="91" r="AB328"/>
      <c s="91" r="AC328">
        <v>80000.00000000</v>
      </c>
      <c s="91" r="AD328"/>
      <c s="91" r="AE328"/>
      <c s="91" r="AF328"/>
      <c s="91" r="AG328"/>
      <c s="91" r="AH328"/>
      <c s="91" r="AI328"/>
      <c s="91" r="AJ328"/>
      <c s="91" r="AK328"/>
      <c s="91" r="AL328">
        <v>10000.00000000</v>
      </c>
      <c s="91" r="AM328">
        <v>70000.00000000</v>
      </c>
      <c s="93" r="AN328"/>
      <c s="129" r="AO328"/>
      <c s="95" r="AP328" t="s">
        <v>584</v>
      </c>
      <c s="0" r="AQ328"/>
    </row>
    <row r="329" ht="11.25000000" customHeight="1">
      <c s="96" r="A329" t="s">
        <v>501</v>
      </c>
      <c s="89" r="B329" t="s">
        <v>462</v>
      </c>
      <c s="90" r="C329" t="s">
        <v>578</v>
      </c>
      <c s="127" r="D329"/>
      <c s="128" r="E329"/>
      <c s="90" r="F329" t="s">
        <v>502</v>
      </c>
      <c s="91" r="G329">
        <v>80000.00000000</v>
      </c>
      <c s="91" r="H329"/>
      <c s="91" r="I329">
        <v>80000.00000000</v>
      </c>
      <c s="91" r="J329"/>
      <c s="91" r="K329"/>
      <c s="91" r="L329"/>
      <c s="91" r="M329"/>
      <c s="91" r="N329"/>
      <c s="91" r="O329"/>
      <c s="91" r="P329"/>
      <c s="91" r="Q329"/>
      <c s="91" r="R329">
        <v>10000.00000000</v>
      </c>
      <c s="91" r="S329">
        <v>70000.00000000</v>
      </c>
      <c s="91" r="T329"/>
      <c s="97" r="U329">
        <f>""&amp;A329</f>
      </c>
      <c s="89" r="V329">
        <f>""&amp;B329</f>
      </c>
      <c s="90" r="W329">
        <f>""&amp;C329</f>
      </c>
      <c s="127" r="X329"/>
      <c s="128" r="Y329"/>
      <c s="90" r="Z329">
        <f>""&amp;F329</f>
      </c>
      <c s="91" r="AA329">
        <v>80000.00000000</v>
      </c>
      <c s="91" r="AB329"/>
      <c s="91" r="AC329">
        <v>80000.00000000</v>
      </c>
      <c s="91" r="AD329"/>
      <c s="91" r="AE329"/>
      <c s="91" r="AF329"/>
      <c s="91" r="AG329"/>
      <c s="91" r="AH329"/>
      <c s="91" r="AI329"/>
      <c s="91" r="AJ329"/>
      <c s="91" r="AK329"/>
      <c s="91" r="AL329">
        <v>10000.00000000</v>
      </c>
      <c s="91" r="AM329">
        <v>70000.00000000</v>
      </c>
      <c s="93" r="AN329"/>
      <c s="129" r="AO329"/>
      <c s="95" r="AP329" t="s">
        <v>585</v>
      </c>
      <c s="0" r="AQ329"/>
    </row>
    <row r="330" ht="11.25000000" customHeight="1">
      <c s="98" r="A330" t="s">
        <v>508</v>
      </c>
      <c s="99" r="B330" t="s">
        <v>462</v>
      </c>
      <c s="100" r="C330" t="s">
        <v>578</v>
      </c>
      <c s="130" r="D330"/>
      <c s="131" r="E330"/>
      <c s="100" r="F330" t="s">
        <v>509</v>
      </c>
      <c s="91" r="G330">
        <v>80000.00000000</v>
      </c>
      <c s="104" r="H330"/>
      <c s="91" r="I330">
        <v>80000.00000000</v>
      </c>
      <c s="104" r="J330"/>
      <c s="105" r="K330"/>
      <c s="105" r="L330"/>
      <c s="105" r="M330"/>
      <c s="105" r="N330"/>
      <c s="105" r="O330"/>
      <c s="105" r="P330"/>
      <c s="105" r="Q330"/>
      <c s="105" r="R330">
        <v>10000.00000000</v>
      </c>
      <c s="105" r="S330">
        <v>70000.00000000</v>
      </c>
      <c s="105" r="T330"/>
      <c s="106" r="U330">
        <f>""&amp;A330</f>
      </c>
      <c s="132" r="V330">
        <f>""&amp;B330</f>
      </c>
      <c s="133" r="W330">
        <f>""&amp;C330</f>
      </c>
      <c s="134" r="X330"/>
      <c s="135" r="Y330"/>
      <c s="108" r="Z330">
        <f>""&amp;F330</f>
      </c>
      <c s="91" r="AA330">
        <v>80000.00000000</v>
      </c>
      <c s="104" r="AB330"/>
      <c s="91" r="AC330">
        <v>80000.00000000</v>
      </c>
      <c s="104" r="AD330"/>
      <c s="105" r="AE330"/>
      <c s="105" r="AF330"/>
      <c s="105" r="AG330"/>
      <c s="105" r="AH330"/>
      <c s="105" r="AI330"/>
      <c s="105" r="AJ330"/>
      <c s="105" r="AK330"/>
      <c s="105" r="AL330">
        <v>10000.00000000</v>
      </c>
      <c s="105" r="AM330">
        <v>70000.00000000</v>
      </c>
      <c s="112" r="AN330"/>
      <c s="136" r="AO330">
        <f>C330&amp;F330</f>
      </c>
      <c s="95" r="AP330">
        <f>C330&amp;F330</f>
      </c>
      <c s="0" r="AQ330"/>
    </row>
    <row r="331" ht="18.78700000" customHeight="1">
      <c s="88" r="A331" t="s">
        <v>586</v>
      </c>
      <c s="89" r="B331" t="s">
        <v>462</v>
      </c>
      <c s="90" r="C331" t="s">
        <v>587</v>
      </c>
      <c s="127" r="D331"/>
      <c s="128" r="E331"/>
      <c s="90" r="F331" t="s">
        <v>465</v>
      </c>
      <c s="91" r="G331">
        <v>3096800.00000000</v>
      </c>
      <c s="91" r="H331"/>
      <c s="91" r="I331">
        <v>3096800.00000000</v>
      </c>
      <c s="91" r="J331">
        <v>876000.00000000</v>
      </c>
      <c s="91" r="K331"/>
      <c s="91" r="L331"/>
      <c s="91" r="M331"/>
      <c s="91" r="N331"/>
      <c s="91" r="O331"/>
      <c s="91" r="P331"/>
      <c s="91" r="Q331">
        <v>896000.00000000</v>
      </c>
      <c s="91" r="R331">
        <v>3076800.00000000</v>
      </c>
      <c s="91" r="S331"/>
      <c s="91" r="T331"/>
      <c s="92" r="U331">
        <f>""&amp;A331</f>
      </c>
      <c s="89" r="V331">
        <f>""&amp;B331</f>
      </c>
      <c s="90" r="W331">
        <f>""&amp;C331</f>
      </c>
      <c s="127" r="X331"/>
      <c s="128" r="Y331"/>
      <c s="90" r="Z331">
        <f>""&amp;F331</f>
      </c>
      <c s="91" r="AA331">
        <v>2319553.00000000</v>
      </c>
      <c s="91" r="AB331"/>
      <c s="91" r="AC331">
        <v>2319553.00000000</v>
      </c>
      <c s="91" r="AD331">
        <v>876000.00000000</v>
      </c>
      <c s="91" r="AE331"/>
      <c s="91" r="AF331"/>
      <c s="91" r="AG331"/>
      <c s="91" r="AH331"/>
      <c s="91" r="AI331"/>
      <c s="91" r="AJ331"/>
      <c s="91" r="AK331">
        <v>876000.00000000</v>
      </c>
      <c s="91" r="AL331">
        <v>2319553.00000000</v>
      </c>
      <c s="91" r="AM331"/>
      <c s="93" r="AN331"/>
      <c s="129" r="AO331"/>
      <c s="95" r="AP331" t="s">
        <v>588</v>
      </c>
      <c s="0" r="AQ331"/>
    </row>
    <row r="332" ht="45.39400000" customHeight="1">
      <c s="96" r="A332" t="s">
        <v>470</v>
      </c>
      <c s="89" r="B332" t="s">
        <v>462</v>
      </c>
      <c s="90" r="C332" t="s">
        <v>587</v>
      </c>
      <c s="127" r="D332"/>
      <c s="128" r="E332"/>
      <c s="90" r="F332" t="s">
        <v>471</v>
      </c>
      <c s="91" r="G332">
        <v>876000.00000000</v>
      </c>
      <c s="91" r="H332"/>
      <c s="91" r="I332">
        <v>876000.00000000</v>
      </c>
      <c s="91" r="J332"/>
      <c s="91" r="K332"/>
      <c s="91" r="L332"/>
      <c s="91" r="M332"/>
      <c s="91" r="N332"/>
      <c s="91" r="O332"/>
      <c s="91" r="P332"/>
      <c s="91" r="Q332"/>
      <c s="91" r="R332">
        <v>876000.00000000</v>
      </c>
      <c s="91" r="S332"/>
      <c s="91" r="T332"/>
      <c s="97" r="U332">
        <f>""&amp;A332</f>
      </c>
      <c s="89" r="V332">
        <f>""&amp;B332</f>
      </c>
      <c s="90" r="W332">
        <f>""&amp;C332</f>
      </c>
      <c s="127" r="X332"/>
      <c s="128" r="Y332"/>
      <c s="90" r="Z332">
        <f>""&amp;F332</f>
      </c>
      <c s="91" r="AA332">
        <v>741000.00000000</v>
      </c>
      <c s="91" r="AB332"/>
      <c s="91" r="AC332">
        <v>741000.00000000</v>
      </c>
      <c s="91" r="AD332"/>
      <c s="91" r="AE332"/>
      <c s="91" r="AF332"/>
      <c s="91" r="AG332"/>
      <c s="91" r="AH332"/>
      <c s="91" r="AI332"/>
      <c s="91" r="AJ332"/>
      <c s="91" r="AK332"/>
      <c s="91" r="AL332">
        <v>741000.00000000</v>
      </c>
      <c s="91" r="AM332"/>
      <c s="93" r="AN332"/>
      <c s="129" r="AO332"/>
      <c s="95" r="AP332" t="s">
        <v>589</v>
      </c>
      <c s="0" r="AQ332"/>
    </row>
    <row r="333" ht="18.78700000" customHeight="1">
      <c s="96" r="A333" t="s">
        <v>473</v>
      </c>
      <c s="89" r="B333" t="s">
        <v>462</v>
      </c>
      <c s="90" r="C333" t="s">
        <v>587</v>
      </c>
      <c s="127" r="D333"/>
      <c s="128" r="E333"/>
      <c s="90" r="F333" t="s">
        <v>474</v>
      </c>
      <c s="91" r="G333">
        <v>876000.00000000</v>
      </c>
      <c s="91" r="H333"/>
      <c s="91" r="I333">
        <v>876000.00000000</v>
      </c>
      <c s="91" r="J333"/>
      <c s="91" r="K333"/>
      <c s="91" r="L333"/>
      <c s="91" r="M333"/>
      <c s="91" r="N333"/>
      <c s="91" r="O333"/>
      <c s="91" r="P333"/>
      <c s="91" r="Q333"/>
      <c s="91" r="R333">
        <v>876000.00000000</v>
      </c>
      <c s="91" r="S333"/>
      <c s="91" r="T333"/>
      <c s="97" r="U333">
        <f>""&amp;A333</f>
      </c>
      <c s="89" r="V333">
        <f>""&amp;B333</f>
      </c>
      <c s="90" r="W333">
        <f>""&amp;C333</f>
      </c>
      <c s="127" r="X333"/>
      <c s="128" r="Y333"/>
      <c s="90" r="Z333">
        <f>""&amp;F333</f>
      </c>
      <c s="91" r="AA333">
        <v>741000.00000000</v>
      </c>
      <c s="91" r="AB333"/>
      <c s="91" r="AC333">
        <v>741000.00000000</v>
      </c>
      <c s="91" r="AD333"/>
      <c s="91" r="AE333"/>
      <c s="91" r="AF333"/>
      <c s="91" r="AG333"/>
      <c s="91" r="AH333"/>
      <c s="91" r="AI333"/>
      <c s="91" r="AJ333"/>
      <c s="91" r="AK333"/>
      <c s="91" r="AL333">
        <v>741000.00000000</v>
      </c>
      <c s="91" r="AM333"/>
      <c s="93" r="AN333"/>
      <c s="129" r="AO333"/>
      <c s="95" r="AP333" t="s">
        <v>590</v>
      </c>
      <c s="0" r="AQ333"/>
    </row>
    <row r="334" ht="18.78700000" customHeight="1">
      <c s="98" r="A334" t="s">
        <v>554</v>
      </c>
      <c s="99" r="B334" t="s">
        <v>462</v>
      </c>
      <c s="100" r="C334" t="s">
        <v>587</v>
      </c>
      <c s="130" r="D334"/>
      <c s="131" r="E334"/>
      <c s="100" r="F334" t="s">
        <v>555</v>
      </c>
      <c s="91" r="G334">
        <v>876000.00000000</v>
      </c>
      <c s="104" r="H334"/>
      <c s="91" r="I334">
        <v>876000.00000000</v>
      </c>
      <c s="104" r="J334"/>
      <c s="105" r="K334"/>
      <c s="105" r="L334"/>
      <c s="105" r="M334"/>
      <c s="105" r="N334"/>
      <c s="105" r="O334"/>
      <c s="105" r="P334"/>
      <c s="105" r="Q334"/>
      <c s="105" r="R334">
        <v>876000.00000000</v>
      </c>
      <c s="105" r="S334"/>
      <c s="105" r="T334"/>
      <c s="106" r="U334">
        <f>""&amp;A334</f>
      </c>
      <c s="132" r="V334">
        <f>""&amp;B334</f>
      </c>
      <c s="133" r="W334">
        <f>""&amp;C334</f>
      </c>
      <c s="134" r="X334"/>
      <c s="135" r="Y334"/>
      <c s="108" r="Z334">
        <f>""&amp;F334</f>
      </c>
      <c s="91" r="AA334">
        <v>741000.00000000</v>
      </c>
      <c s="104" r="AB334"/>
      <c s="91" r="AC334">
        <v>741000.00000000</v>
      </c>
      <c s="104" r="AD334"/>
      <c s="105" r="AE334"/>
      <c s="105" r="AF334"/>
      <c s="105" r="AG334"/>
      <c s="105" r="AH334"/>
      <c s="105" r="AI334"/>
      <c s="105" r="AJ334"/>
      <c s="105" r="AK334"/>
      <c s="105" r="AL334">
        <v>741000.00000000</v>
      </c>
      <c s="105" r="AM334"/>
      <c s="112" r="AN334"/>
      <c s="136" r="AO334">
        <f>C334&amp;F334</f>
      </c>
      <c s="95" r="AP334">
        <f>C334&amp;F334</f>
      </c>
      <c s="0" r="AQ334"/>
    </row>
    <row r="335" ht="18.78700000" customHeight="1">
      <c s="88" r="A335" t="s">
        <v>487</v>
      </c>
      <c s="89" r="B335" t="s">
        <v>462</v>
      </c>
      <c s="90" r="C335" t="s">
        <v>587</v>
      </c>
      <c s="127" r="D335"/>
      <c s="128" r="E335"/>
      <c s="90" r="F335" t="s">
        <v>462</v>
      </c>
      <c s="91" r="G335">
        <v>2220800.00000000</v>
      </c>
      <c s="91" r="H335"/>
      <c s="91" r="I335">
        <v>2220800.00000000</v>
      </c>
      <c s="91" r="J335"/>
      <c s="91" r="K335"/>
      <c s="91" r="L335"/>
      <c s="91" r="M335"/>
      <c s="91" r="N335"/>
      <c s="91" r="O335"/>
      <c s="91" r="P335"/>
      <c s="91" r="Q335">
        <v>20000.00000000</v>
      </c>
      <c s="91" r="R335">
        <v>2200800.00000000</v>
      </c>
      <c s="91" r="S335"/>
      <c s="91" r="T335"/>
      <c s="92" r="U335">
        <f>""&amp;A335</f>
      </c>
      <c s="89" r="V335">
        <f>""&amp;B335</f>
      </c>
      <c s="90" r="W335">
        <f>""&amp;C335</f>
      </c>
      <c s="127" r="X335"/>
      <c s="128" r="Y335"/>
      <c s="90" r="Z335">
        <f>""&amp;F335</f>
      </c>
      <c s="91" r="AA335">
        <v>1578553.00000000</v>
      </c>
      <c s="91" r="AB335"/>
      <c s="91" r="AC335">
        <v>1578553.00000000</v>
      </c>
      <c s="91" r="AD335"/>
      <c s="91" r="AE335"/>
      <c s="91" r="AF335"/>
      <c s="91" r="AG335"/>
      <c s="91" r="AH335"/>
      <c s="91" r="AI335"/>
      <c s="91" r="AJ335"/>
      <c s="91" r="AK335">
        <v>0.00000000</v>
      </c>
      <c s="91" r="AL335">
        <v>1578553.00000000</v>
      </c>
      <c s="91" r="AM335"/>
      <c s="93" r="AN335"/>
      <c s="129" r="AO335"/>
      <c s="95" r="AP335" t="s">
        <v>591</v>
      </c>
      <c s="0" r="AQ335"/>
    </row>
    <row r="336" ht="27.65600000" customHeight="1">
      <c s="96" r="A336" t="s">
        <v>489</v>
      </c>
      <c s="89" r="B336" t="s">
        <v>462</v>
      </c>
      <c s="90" r="C336" t="s">
        <v>587</v>
      </c>
      <c s="127" r="D336"/>
      <c s="128" r="E336"/>
      <c s="90" r="F336" t="s">
        <v>490</v>
      </c>
      <c s="91" r="G336">
        <v>2220800.00000000</v>
      </c>
      <c s="91" r="H336"/>
      <c s="91" r="I336">
        <v>2220800.00000000</v>
      </c>
      <c s="91" r="J336"/>
      <c s="91" r="K336"/>
      <c s="91" r="L336"/>
      <c s="91" r="M336"/>
      <c s="91" r="N336"/>
      <c s="91" r="O336"/>
      <c s="91" r="P336"/>
      <c s="91" r="Q336">
        <v>20000.00000000</v>
      </c>
      <c s="91" r="R336">
        <v>2200800.00000000</v>
      </c>
      <c s="91" r="S336"/>
      <c s="91" r="T336"/>
      <c s="97" r="U336">
        <f>""&amp;A336</f>
      </c>
      <c s="89" r="V336">
        <f>""&amp;B336</f>
      </c>
      <c s="90" r="W336">
        <f>""&amp;C336</f>
      </c>
      <c s="127" r="X336"/>
      <c s="128" r="Y336"/>
      <c s="90" r="Z336">
        <f>""&amp;F336</f>
      </c>
      <c s="91" r="AA336">
        <v>1578553.00000000</v>
      </c>
      <c s="91" r="AB336"/>
      <c s="91" r="AC336">
        <v>1578553.00000000</v>
      </c>
      <c s="91" r="AD336"/>
      <c s="91" r="AE336"/>
      <c s="91" r="AF336"/>
      <c s="91" r="AG336"/>
      <c s="91" r="AH336"/>
      <c s="91" r="AI336"/>
      <c s="91" r="AJ336"/>
      <c s="91" r="AK336">
        <v>0.00000000</v>
      </c>
      <c s="91" r="AL336">
        <v>1578553.00000000</v>
      </c>
      <c s="91" r="AM336"/>
      <c s="93" r="AN336"/>
      <c s="129" r="AO336"/>
      <c s="95" r="AP336" t="s">
        <v>592</v>
      </c>
      <c s="0" r="AQ336"/>
    </row>
    <row r="337" ht="18.78700000" customHeight="1">
      <c s="98" r="A337" t="s">
        <v>492</v>
      </c>
      <c s="99" r="B337" t="s">
        <v>462</v>
      </c>
      <c s="100" r="C337" t="s">
        <v>587</v>
      </c>
      <c s="130" r="D337"/>
      <c s="131" r="E337"/>
      <c s="100" r="F337" t="s">
        <v>493</v>
      </c>
      <c s="91" r="G337">
        <v>1809040.00000000</v>
      </c>
      <c s="104" r="H337"/>
      <c s="91" r="I337">
        <v>1809040.00000000</v>
      </c>
      <c s="104" r="J337"/>
      <c s="105" r="K337"/>
      <c s="105" r="L337"/>
      <c s="105" r="M337"/>
      <c s="105" r="N337"/>
      <c s="105" r="O337"/>
      <c s="105" r="P337"/>
      <c s="105" r="Q337"/>
      <c s="105" r="R337">
        <v>1809040.00000000</v>
      </c>
      <c s="105" r="S337"/>
      <c s="105" r="T337"/>
      <c s="106" r="U337">
        <f>""&amp;A337</f>
      </c>
      <c s="132" r="V337">
        <f>""&amp;B337</f>
      </c>
      <c s="133" r="W337">
        <f>""&amp;C337</f>
      </c>
      <c s="134" r="X337"/>
      <c s="135" r="Y337"/>
      <c s="108" r="Z337">
        <f>""&amp;F337</f>
      </c>
      <c s="91" r="AA337">
        <v>1245506.00000000</v>
      </c>
      <c s="104" r="AB337"/>
      <c s="91" r="AC337">
        <v>1245506.00000000</v>
      </c>
      <c s="104" r="AD337"/>
      <c s="105" r="AE337"/>
      <c s="105" r="AF337"/>
      <c s="105" r="AG337"/>
      <c s="105" r="AH337"/>
      <c s="105" r="AI337"/>
      <c s="105" r="AJ337"/>
      <c s="105" r="AK337"/>
      <c s="105" r="AL337">
        <v>1245506.00000000</v>
      </c>
      <c s="105" r="AM337"/>
      <c s="112" r="AN337"/>
      <c s="136" r="AO337">
        <f>C337&amp;F337</f>
      </c>
      <c s="95" r="AP337">
        <f>C337&amp;F337</f>
      </c>
      <c s="0" r="AQ337"/>
    </row>
    <row r="338" ht="11.25000000" customHeight="1">
      <c s="114" r="A338" t="s">
        <v>494</v>
      </c>
      <c s="99" r="B338" t="s">
        <v>462</v>
      </c>
      <c s="100" r="C338" t="s">
        <v>587</v>
      </c>
      <c s="130" r="D338"/>
      <c s="131" r="E338"/>
      <c s="100" r="F338" t="s">
        <v>495</v>
      </c>
      <c s="91" r="G338">
        <v>411760.00000000</v>
      </c>
      <c s="104" r="H338"/>
      <c s="91" r="I338">
        <v>411760.00000000</v>
      </c>
      <c s="104" r="J338"/>
      <c s="105" r="K338"/>
      <c s="105" r="L338"/>
      <c s="105" r="M338"/>
      <c s="105" r="N338"/>
      <c s="105" r="O338"/>
      <c s="105" r="P338"/>
      <c s="105" r="Q338">
        <v>20000.00000000</v>
      </c>
      <c s="105" r="R338">
        <v>391760.00000000</v>
      </c>
      <c s="105" r="S338"/>
      <c s="105" r="T338"/>
      <c s="115" r="U338">
        <f>""&amp;A338</f>
      </c>
      <c s="132" r="V338">
        <f>""&amp;B338</f>
      </c>
      <c s="133" r="W338">
        <f>""&amp;C338</f>
      </c>
      <c s="134" r="X338"/>
      <c s="135" r="Y338"/>
      <c s="108" r="Z338">
        <f>""&amp;F338</f>
      </c>
      <c s="91" r="AA338">
        <v>333047.00000000</v>
      </c>
      <c s="104" r="AB338"/>
      <c s="91" r="AC338">
        <v>333047.00000000</v>
      </c>
      <c s="104" r="AD338"/>
      <c s="105" r="AE338"/>
      <c s="105" r="AF338"/>
      <c s="105" r="AG338"/>
      <c s="105" r="AH338"/>
      <c s="105" r="AI338"/>
      <c s="105" r="AJ338"/>
      <c s="105" r="AK338">
        <v>0.00000000</v>
      </c>
      <c s="105" r="AL338">
        <v>333047.00000000</v>
      </c>
      <c s="105" r="AM338"/>
      <c s="112" r="AN338"/>
      <c s="136" r="AO338">
        <f>C338&amp;F338</f>
      </c>
      <c s="95" r="AP338">
        <f>C338&amp;F338</f>
      </c>
      <c s="0" r="AQ338"/>
    </row>
    <row r="339" ht="11.25000000" customHeight="1">
      <c s="88" r="A339" t="s">
        <v>522</v>
      </c>
      <c s="89" r="B339" t="s">
        <v>462</v>
      </c>
      <c s="90" r="C339" t="s">
        <v>587</v>
      </c>
      <c s="127" r="D339"/>
      <c s="128" r="E339"/>
      <c s="90" r="F339" t="s">
        <v>6</v>
      </c>
      <c s="91" r="G339">
        <v>0.00000000</v>
      </c>
      <c s="91" r="H339"/>
      <c s="91" r="I339">
        <v>0.00000000</v>
      </c>
      <c s="91" r="J339">
        <v>876000.00000000</v>
      </c>
      <c s="91" r="K339"/>
      <c s="91" r="L339"/>
      <c s="91" r="M339"/>
      <c s="91" r="N339"/>
      <c s="91" r="O339"/>
      <c s="91" r="P339"/>
      <c s="91" r="Q339">
        <v>876000.00000000</v>
      </c>
      <c s="91" r="R339"/>
      <c s="91" r="S339"/>
      <c s="91" r="T339"/>
      <c s="92" r="U339">
        <f>""&amp;A339</f>
      </c>
      <c s="89" r="V339">
        <f>""&amp;B339</f>
      </c>
      <c s="90" r="W339">
        <f>""&amp;C339</f>
      </c>
      <c s="127" r="X339"/>
      <c s="128" r="Y339"/>
      <c s="90" r="Z339">
        <f>""&amp;F339</f>
      </c>
      <c s="91" r="AA339">
        <v>0.00000000</v>
      </c>
      <c s="91" r="AB339"/>
      <c s="91" r="AC339">
        <v>0.00000000</v>
      </c>
      <c s="91" r="AD339">
        <v>876000.00000000</v>
      </c>
      <c s="91" r="AE339"/>
      <c s="91" r="AF339"/>
      <c s="91" r="AG339"/>
      <c s="91" r="AH339"/>
      <c s="91" r="AI339"/>
      <c s="91" r="AJ339"/>
      <c s="91" r="AK339">
        <v>876000.00000000</v>
      </c>
      <c s="91" r="AL339"/>
      <c s="91" r="AM339"/>
      <c s="93" r="AN339"/>
      <c s="129" r="AO339"/>
      <c s="95" r="AP339" t="s">
        <v>593</v>
      </c>
      <c s="0" r="AQ339"/>
    </row>
    <row r="340" ht="11.25000000" customHeight="1">
      <c s="98" r="A340" t="s">
        <v>524</v>
      </c>
      <c s="99" r="B340" t="s">
        <v>462</v>
      </c>
      <c s="100" r="C340" t="s">
        <v>587</v>
      </c>
      <c s="130" r="D340"/>
      <c s="131" r="E340"/>
      <c s="100" r="F340" t="s">
        <v>525</v>
      </c>
      <c s="91" r="G340">
        <v>0.00000000</v>
      </c>
      <c s="104" r="H340"/>
      <c s="91" r="I340">
        <v>0.00000000</v>
      </c>
      <c s="104" r="J340">
        <v>876000.00000000</v>
      </c>
      <c s="105" r="K340"/>
      <c s="105" r="L340"/>
      <c s="105" r="M340"/>
      <c s="105" r="N340"/>
      <c s="105" r="O340"/>
      <c s="105" r="P340"/>
      <c s="105" r="Q340">
        <v>876000.00000000</v>
      </c>
      <c s="105" r="R340"/>
      <c s="105" r="S340"/>
      <c s="105" r="T340"/>
      <c s="106" r="U340">
        <f>""&amp;A340</f>
      </c>
      <c s="132" r="V340">
        <f>""&amp;B340</f>
      </c>
      <c s="133" r="W340">
        <f>""&amp;C340</f>
      </c>
      <c s="134" r="X340"/>
      <c s="135" r="Y340"/>
      <c s="108" r="Z340">
        <f>""&amp;F340</f>
      </c>
      <c s="91" r="AA340">
        <v>0.00000000</v>
      </c>
      <c s="104" r="AB340"/>
      <c s="91" r="AC340">
        <v>0.00000000</v>
      </c>
      <c s="104" r="AD340">
        <v>876000.00000000</v>
      </c>
      <c s="105" r="AE340"/>
      <c s="105" r="AF340"/>
      <c s="105" r="AG340"/>
      <c s="105" r="AH340"/>
      <c s="105" r="AI340"/>
      <c s="105" r="AJ340"/>
      <c s="105" r="AK340">
        <v>876000.00000000</v>
      </c>
      <c s="105" r="AL340"/>
      <c s="105" r="AM340"/>
      <c s="112" r="AN340"/>
      <c s="136" r="AO340">
        <f>C340&amp;F340</f>
      </c>
      <c s="95" r="AP340">
        <f>C340&amp;F340</f>
      </c>
      <c s="0" r="AQ340"/>
    </row>
    <row r="341" ht="11.25000000" customHeight="1">
      <c s="88" r="A341" t="s">
        <v>594</v>
      </c>
      <c s="89" r="B341" t="s">
        <v>462</v>
      </c>
      <c s="90" r="C341" t="s">
        <v>595</v>
      </c>
      <c s="127" r="D341"/>
      <c s="128" r="E341"/>
      <c s="90" r="F341" t="s">
        <v>465</v>
      </c>
      <c s="91" r="G341">
        <v>113992174.43000000</v>
      </c>
      <c s="91" r="H341"/>
      <c s="91" r="I341">
        <v>113992174.43000000</v>
      </c>
      <c s="91" r="J341">
        <v>17264028.36000000</v>
      </c>
      <c s="91" r="K341"/>
      <c s="91" r="L341"/>
      <c s="91" r="M341"/>
      <c s="91" r="N341"/>
      <c s="91" r="O341"/>
      <c s="91" r="P341"/>
      <c s="91" r="Q341">
        <v>49905567.89000000</v>
      </c>
      <c s="91" r="R341">
        <v>67075748.40000000</v>
      </c>
      <c s="91" r="S341">
        <v>14274886.50000000</v>
      </c>
      <c s="91" r="T341"/>
      <c s="92" r="U341">
        <f>""&amp;A341</f>
      </c>
      <c s="89" r="V341">
        <f>""&amp;B341</f>
      </c>
      <c s="90" r="W341">
        <f>""&amp;C341</f>
      </c>
      <c s="127" r="X341"/>
      <c s="128" r="Y341"/>
      <c s="90" r="Z341">
        <f>""&amp;F341</f>
      </c>
      <c s="91" r="AA341">
        <v>74183279.91000000</v>
      </c>
      <c s="91" r="AB341"/>
      <c s="91" r="AC341">
        <v>74183279.91000000</v>
      </c>
      <c s="91" r="AD341">
        <v>2347115.20000000</v>
      </c>
      <c s="91" r="AE341"/>
      <c s="91" r="AF341"/>
      <c s="91" r="AG341"/>
      <c s="91" r="AH341"/>
      <c s="91" r="AI341"/>
      <c s="91" r="AJ341"/>
      <c s="91" r="AK341">
        <v>29523461.37000000</v>
      </c>
      <c s="91" r="AL341">
        <v>34950483.21000000</v>
      </c>
      <c s="91" r="AM341">
        <v>12056450.53000000</v>
      </c>
      <c s="93" r="AN341"/>
      <c s="129" r="AO341"/>
      <c s="95" r="AP341" t="s">
        <v>596</v>
      </c>
      <c s="0" r="AQ341"/>
    </row>
    <row r="342" ht="11.25000000" customHeight="1">
      <c s="96" r="A342" t="s">
        <v>597</v>
      </c>
      <c s="89" r="B342" t="s">
        <v>462</v>
      </c>
      <c s="90" r="C342" t="s">
        <v>598</v>
      </c>
      <c s="127" r="D342"/>
      <c s="128" r="E342"/>
      <c s="90" r="F342" t="s">
        <v>465</v>
      </c>
      <c s="91" r="G342">
        <v>468494.74000000</v>
      </c>
      <c s="91" r="H342"/>
      <c s="91" r="I342">
        <v>468494.74000000</v>
      </c>
      <c s="91" r="J342"/>
      <c s="91" r="K342"/>
      <c s="91" r="L342"/>
      <c s="91" r="M342"/>
      <c s="91" r="N342"/>
      <c s="91" r="O342"/>
      <c s="91" r="P342"/>
      <c s="91" r="Q342">
        <v>468494.74000000</v>
      </c>
      <c s="91" r="R342"/>
      <c s="91" r="S342"/>
      <c s="91" r="T342"/>
      <c s="97" r="U342">
        <f>""&amp;A342</f>
      </c>
      <c s="89" r="V342">
        <f>""&amp;B342</f>
      </c>
      <c s="90" r="W342">
        <f>""&amp;C342</f>
      </c>
      <c s="127" r="X342"/>
      <c s="128" r="Y342"/>
      <c s="90" r="Z342">
        <f>""&amp;F342</f>
      </c>
      <c s="91" r="AA342">
        <v>94600.00000000</v>
      </c>
      <c s="91" r="AB342"/>
      <c s="91" r="AC342">
        <v>94600.00000000</v>
      </c>
      <c s="91" r="AD342"/>
      <c s="91" r="AE342"/>
      <c s="91" r="AF342"/>
      <c s="91" r="AG342"/>
      <c s="91" r="AH342"/>
      <c s="91" r="AI342"/>
      <c s="91" r="AJ342"/>
      <c s="91" r="AK342">
        <v>94600.00000000</v>
      </c>
      <c s="91" r="AL342"/>
      <c s="91" r="AM342"/>
      <c s="93" r="AN342"/>
      <c s="129" r="AO342"/>
      <c s="95" r="AP342" t="s">
        <v>599</v>
      </c>
      <c s="0" r="AQ342"/>
    </row>
    <row r="343" ht="18.78700000" customHeight="1">
      <c s="96" r="A343" t="s">
        <v>487</v>
      </c>
      <c s="89" r="B343" t="s">
        <v>462</v>
      </c>
      <c s="90" r="C343" t="s">
        <v>598</v>
      </c>
      <c s="127" r="D343"/>
      <c s="128" r="E343"/>
      <c s="90" r="F343" t="s">
        <v>462</v>
      </c>
      <c s="91" r="G343">
        <v>468494.74000000</v>
      </c>
      <c s="91" r="H343"/>
      <c s="91" r="I343">
        <v>468494.74000000</v>
      </c>
      <c s="91" r="J343"/>
      <c s="91" r="K343"/>
      <c s="91" r="L343"/>
      <c s="91" r="M343"/>
      <c s="91" r="N343"/>
      <c s="91" r="O343"/>
      <c s="91" r="P343"/>
      <c s="91" r="Q343">
        <v>468494.74000000</v>
      </c>
      <c s="91" r="R343"/>
      <c s="91" r="S343"/>
      <c s="91" r="T343"/>
      <c s="97" r="U343">
        <f>""&amp;A343</f>
      </c>
      <c s="89" r="V343">
        <f>""&amp;B343</f>
      </c>
      <c s="90" r="W343">
        <f>""&amp;C343</f>
      </c>
      <c s="127" r="X343"/>
      <c s="128" r="Y343"/>
      <c s="90" r="Z343">
        <f>""&amp;F343</f>
      </c>
      <c s="91" r="AA343">
        <v>94600.00000000</v>
      </c>
      <c s="91" r="AB343"/>
      <c s="91" r="AC343">
        <v>94600.00000000</v>
      </c>
      <c s="91" r="AD343"/>
      <c s="91" r="AE343"/>
      <c s="91" r="AF343"/>
      <c s="91" r="AG343"/>
      <c s="91" r="AH343"/>
      <c s="91" r="AI343"/>
      <c s="91" r="AJ343"/>
      <c s="91" r="AK343">
        <v>94600.00000000</v>
      </c>
      <c s="91" r="AL343"/>
      <c s="91" r="AM343"/>
      <c s="93" r="AN343"/>
      <c s="129" r="AO343"/>
      <c s="95" r="AP343" t="s">
        <v>600</v>
      </c>
      <c s="0" r="AQ343"/>
    </row>
    <row r="344" ht="27.65600000" customHeight="1">
      <c s="96" r="A344" t="s">
        <v>489</v>
      </c>
      <c s="89" r="B344" t="s">
        <v>462</v>
      </c>
      <c s="90" r="C344" t="s">
        <v>598</v>
      </c>
      <c s="127" r="D344"/>
      <c s="128" r="E344"/>
      <c s="90" r="F344" t="s">
        <v>490</v>
      </c>
      <c s="91" r="G344">
        <v>468494.74000000</v>
      </c>
      <c s="91" r="H344"/>
      <c s="91" r="I344">
        <v>468494.74000000</v>
      </c>
      <c s="91" r="J344"/>
      <c s="91" r="K344"/>
      <c s="91" r="L344"/>
      <c s="91" r="M344"/>
      <c s="91" r="N344"/>
      <c s="91" r="O344"/>
      <c s="91" r="P344"/>
      <c s="91" r="Q344">
        <v>468494.74000000</v>
      </c>
      <c s="91" r="R344"/>
      <c s="91" r="S344"/>
      <c s="91" r="T344"/>
      <c s="97" r="U344">
        <f>""&amp;A344</f>
      </c>
      <c s="89" r="V344">
        <f>""&amp;B344</f>
      </c>
      <c s="90" r="W344">
        <f>""&amp;C344</f>
      </c>
      <c s="127" r="X344"/>
      <c s="128" r="Y344"/>
      <c s="90" r="Z344">
        <f>""&amp;F344</f>
      </c>
      <c s="91" r="AA344">
        <v>94600.00000000</v>
      </c>
      <c s="91" r="AB344"/>
      <c s="91" r="AC344">
        <v>94600.00000000</v>
      </c>
      <c s="91" r="AD344"/>
      <c s="91" r="AE344"/>
      <c s="91" r="AF344"/>
      <c s="91" r="AG344"/>
      <c s="91" r="AH344"/>
      <c s="91" r="AI344"/>
      <c s="91" r="AJ344"/>
      <c s="91" r="AK344">
        <v>94600.00000000</v>
      </c>
      <c s="91" r="AL344"/>
      <c s="91" r="AM344"/>
      <c s="93" r="AN344"/>
      <c s="129" r="AO344"/>
      <c s="95" r="AP344" t="s">
        <v>601</v>
      </c>
      <c s="0" r="AQ344"/>
    </row>
    <row r="345" ht="11.25000000" customHeight="1">
      <c s="98" r="A345" t="s">
        <v>494</v>
      </c>
      <c s="99" r="B345" t="s">
        <v>462</v>
      </c>
      <c s="100" r="C345" t="s">
        <v>598</v>
      </c>
      <c s="130" r="D345"/>
      <c s="131" r="E345"/>
      <c s="100" r="F345" t="s">
        <v>495</v>
      </c>
      <c s="91" r="G345">
        <v>468494.74000000</v>
      </c>
      <c s="104" r="H345"/>
      <c s="91" r="I345">
        <v>468494.74000000</v>
      </c>
      <c s="104" r="J345"/>
      <c s="105" r="K345"/>
      <c s="105" r="L345"/>
      <c s="105" r="M345"/>
      <c s="105" r="N345"/>
      <c s="105" r="O345"/>
      <c s="105" r="P345"/>
      <c s="105" r="Q345">
        <v>468494.74000000</v>
      </c>
      <c s="105" r="R345"/>
      <c s="105" r="S345"/>
      <c s="105" r="T345"/>
      <c s="106" r="U345">
        <f>""&amp;A345</f>
      </c>
      <c s="132" r="V345">
        <f>""&amp;B345</f>
      </c>
      <c s="133" r="W345">
        <f>""&amp;C345</f>
      </c>
      <c s="134" r="X345"/>
      <c s="135" r="Y345"/>
      <c s="108" r="Z345">
        <f>""&amp;F345</f>
      </c>
      <c s="91" r="AA345">
        <v>94600.00000000</v>
      </c>
      <c s="104" r="AB345"/>
      <c s="91" r="AC345">
        <v>94600.00000000</v>
      </c>
      <c s="104" r="AD345"/>
      <c s="105" r="AE345"/>
      <c s="105" r="AF345"/>
      <c s="105" r="AG345"/>
      <c s="105" r="AH345"/>
      <c s="105" r="AI345"/>
      <c s="105" r="AJ345"/>
      <c s="105" r="AK345">
        <v>94600.00000000</v>
      </c>
      <c s="105" r="AL345"/>
      <c s="105" r="AM345"/>
      <c s="112" r="AN345"/>
      <c s="136" r="AO345">
        <f>C345&amp;F345</f>
      </c>
      <c s="95" r="AP345">
        <f>C345&amp;F345</f>
      </c>
      <c s="0" r="AQ345"/>
    </row>
    <row r="346" ht="11.25000000" customHeight="1">
      <c s="88" r="A346" t="s">
        <v>602</v>
      </c>
      <c s="89" r="B346" t="s">
        <v>462</v>
      </c>
      <c s="90" r="C346" t="s">
        <v>603</v>
      </c>
      <c s="127" r="D346"/>
      <c s="128" r="E346"/>
      <c s="90" r="F346" t="s">
        <v>465</v>
      </c>
      <c s="91" r="G346">
        <v>1537083.48000000</v>
      </c>
      <c s="91" r="H346"/>
      <c s="91" r="I346">
        <v>1537083.48000000</v>
      </c>
      <c s="91" r="J346"/>
      <c s="91" r="K346"/>
      <c s="91" r="L346"/>
      <c s="91" r="M346"/>
      <c s="91" r="N346"/>
      <c s="91" r="O346"/>
      <c s="91" r="P346"/>
      <c s="91" r="Q346">
        <v>1537083.48000000</v>
      </c>
      <c s="91" r="R346"/>
      <c s="91" r="S346"/>
      <c s="91" r="T346"/>
      <c s="92" r="U346">
        <f>""&amp;A346</f>
      </c>
      <c s="89" r="V346">
        <f>""&amp;B346</f>
      </c>
      <c s="90" r="W346">
        <f>""&amp;C346</f>
      </c>
      <c s="127" r="X346"/>
      <c s="128" r="Y346"/>
      <c s="90" r="Z346">
        <f>""&amp;F346</f>
      </c>
      <c s="91" r="AA346">
        <v>1537080.60000000</v>
      </c>
      <c s="91" r="AB346"/>
      <c s="91" r="AC346">
        <v>1537080.60000000</v>
      </c>
      <c s="91" r="AD346"/>
      <c s="91" r="AE346"/>
      <c s="91" r="AF346"/>
      <c s="91" r="AG346"/>
      <c s="91" r="AH346"/>
      <c s="91" r="AI346"/>
      <c s="91" r="AJ346"/>
      <c s="91" r="AK346">
        <v>1537080.60000000</v>
      </c>
      <c s="91" r="AL346"/>
      <c s="91" r="AM346"/>
      <c s="93" r="AN346"/>
      <c s="129" r="AO346"/>
      <c s="95" r="AP346" t="s">
        <v>604</v>
      </c>
      <c s="0" r="AQ346"/>
    </row>
    <row r="347" ht="11.25000000" customHeight="1">
      <c s="96" r="A347" t="s">
        <v>498</v>
      </c>
      <c s="89" r="B347" t="s">
        <v>462</v>
      </c>
      <c s="90" r="C347" t="s">
        <v>603</v>
      </c>
      <c s="127" r="D347"/>
      <c s="128" r="E347"/>
      <c s="90" r="F347" t="s">
        <v>499</v>
      </c>
      <c s="91" r="G347">
        <v>1537083.48000000</v>
      </c>
      <c s="91" r="H347"/>
      <c s="91" r="I347">
        <v>1537083.48000000</v>
      </c>
      <c s="91" r="J347"/>
      <c s="91" r="K347"/>
      <c s="91" r="L347"/>
      <c s="91" r="M347"/>
      <c s="91" r="N347"/>
      <c s="91" r="O347"/>
      <c s="91" r="P347"/>
      <c s="91" r="Q347">
        <v>1537083.48000000</v>
      </c>
      <c s="91" r="R347"/>
      <c s="91" r="S347"/>
      <c s="91" r="T347"/>
      <c s="97" r="U347">
        <f>""&amp;A347</f>
      </c>
      <c s="89" r="V347">
        <f>""&amp;B347</f>
      </c>
      <c s="90" r="W347">
        <f>""&amp;C347</f>
      </c>
      <c s="127" r="X347"/>
      <c s="128" r="Y347"/>
      <c s="90" r="Z347">
        <f>""&amp;F347</f>
      </c>
      <c s="91" r="AA347">
        <v>1537080.60000000</v>
      </c>
      <c s="91" r="AB347"/>
      <c s="91" r="AC347">
        <v>1537080.60000000</v>
      </c>
      <c s="91" r="AD347"/>
      <c s="91" r="AE347"/>
      <c s="91" r="AF347"/>
      <c s="91" r="AG347"/>
      <c s="91" r="AH347"/>
      <c s="91" r="AI347"/>
      <c s="91" r="AJ347"/>
      <c s="91" r="AK347">
        <v>1537080.60000000</v>
      </c>
      <c s="91" r="AL347"/>
      <c s="91" r="AM347"/>
      <c s="93" r="AN347"/>
      <c s="129" r="AO347"/>
      <c s="95" r="AP347" t="s">
        <v>605</v>
      </c>
      <c s="0" r="AQ347"/>
    </row>
    <row r="348" ht="36.52500000" customHeight="1">
      <c s="96" r="A348" t="s">
        <v>606</v>
      </c>
      <c s="89" r="B348" t="s">
        <v>462</v>
      </c>
      <c s="90" r="C348" t="s">
        <v>603</v>
      </c>
      <c s="127" r="D348"/>
      <c s="128" r="E348"/>
      <c s="90" r="F348" t="s">
        <v>607</v>
      </c>
      <c s="91" r="G348">
        <v>1537083.48000000</v>
      </c>
      <c s="91" r="H348"/>
      <c s="91" r="I348">
        <v>1537083.48000000</v>
      </c>
      <c s="91" r="J348"/>
      <c s="91" r="K348"/>
      <c s="91" r="L348"/>
      <c s="91" r="M348"/>
      <c s="91" r="N348"/>
      <c s="91" r="O348"/>
      <c s="91" r="P348"/>
      <c s="91" r="Q348">
        <v>1537083.48000000</v>
      </c>
      <c s="91" r="R348"/>
      <c s="91" r="S348"/>
      <c s="91" r="T348"/>
      <c s="97" r="U348">
        <f>""&amp;A348</f>
      </c>
      <c s="89" r="V348">
        <f>""&amp;B348</f>
      </c>
      <c s="90" r="W348">
        <f>""&amp;C348</f>
      </c>
      <c s="127" r="X348"/>
      <c s="128" r="Y348"/>
      <c s="90" r="Z348">
        <f>""&amp;F348</f>
      </c>
      <c s="91" r="AA348">
        <v>1537080.60000000</v>
      </c>
      <c s="91" r="AB348"/>
      <c s="91" r="AC348">
        <v>1537080.60000000</v>
      </c>
      <c s="91" r="AD348"/>
      <c s="91" r="AE348"/>
      <c s="91" r="AF348"/>
      <c s="91" r="AG348"/>
      <c s="91" r="AH348"/>
      <c s="91" r="AI348"/>
      <c s="91" r="AJ348"/>
      <c s="91" r="AK348">
        <v>1537080.60000000</v>
      </c>
      <c s="91" r="AL348"/>
      <c s="91" r="AM348"/>
      <c s="93" r="AN348"/>
      <c s="129" r="AO348"/>
      <c s="95" r="AP348" t="s">
        <v>608</v>
      </c>
      <c s="0" r="AQ348"/>
    </row>
    <row r="349" ht="45.39400000" customHeight="1">
      <c s="98" r="A349" t="s">
        <v>609</v>
      </c>
      <c s="99" r="B349" t="s">
        <v>462</v>
      </c>
      <c s="100" r="C349" t="s">
        <v>603</v>
      </c>
      <c s="130" r="D349"/>
      <c s="131" r="E349"/>
      <c s="100" r="F349" t="s">
        <v>610</v>
      </c>
      <c s="91" r="G349">
        <v>1537083.48000000</v>
      </c>
      <c s="104" r="H349"/>
      <c s="91" r="I349">
        <v>1537083.48000000</v>
      </c>
      <c s="104" r="J349"/>
      <c s="105" r="K349"/>
      <c s="105" r="L349"/>
      <c s="105" r="M349"/>
      <c s="105" r="N349"/>
      <c s="105" r="O349"/>
      <c s="105" r="P349"/>
      <c s="105" r="Q349">
        <v>1537083.48000000</v>
      </c>
      <c s="105" r="R349"/>
      <c s="105" r="S349"/>
      <c s="105" r="T349"/>
      <c s="106" r="U349">
        <f>""&amp;A349</f>
      </c>
      <c s="132" r="V349">
        <f>""&amp;B349</f>
      </c>
      <c s="133" r="W349">
        <f>""&amp;C349</f>
      </c>
      <c s="134" r="X349"/>
      <c s="135" r="Y349"/>
      <c s="108" r="Z349">
        <f>""&amp;F349</f>
      </c>
      <c s="91" r="AA349">
        <v>1537080.60000000</v>
      </c>
      <c s="104" r="AB349"/>
      <c s="91" r="AC349">
        <v>1537080.60000000</v>
      </c>
      <c s="104" r="AD349"/>
      <c s="105" r="AE349"/>
      <c s="105" r="AF349"/>
      <c s="105" r="AG349"/>
      <c s="105" r="AH349"/>
      <c s="105" r="AI349"/>
      <c s="105" r="AJ349"/>
      <c s="105" r="AK349">
        <v>1537080.60000000</v>
      </c>
      <c s="105" r="AL349"/>
      <c s="105" r="AM349"/>
      <c s="112" r="AN349"/>
      <c s="136" r="AO349">
        <f>C349&amp;F349</f>
      </c>
      <c s="95" r="AP349">
        <f>C349&amp;F349</f>
      </c>
      <c s="0" r="AQ349"/>
    </row>
    <row r="350" ht="11.25000000" customHeight="1">
      <c s="88" r="A350" t="s">
        <v>611</v>
      </c>
      <c s="89" r="B350" t="s">
        <v>462</v>
      </c>
      <c s="90" r="C350" t="s">
        <v>612</v>
      </c>
      <c s="127" r="D350"/>
      <c s="128" r="E350"/>
      <c s="90" r="F350" t="s">
        <v>465</v>
      </c>
      <c s="91" r="G350">
        <v>21263636.60000000</v>
      </c>
      <c s="91" r="H350"/>
      <c s="91" r="I350">
        <v>21263636.60000000</v>
      </c>
      <c s="91" r="J350">
        <v>862786.60000000</v>
      </c>
      <c s="91" r="K350"/>
      <c s="91" r="L350"/>
      <c s="91" r="M350"/>
      <c s="91" r="N350"/>
      <c s="91" r="O350"/>
      <c s="91" r="P350"/>
      <c s="91" r="Q350">
        <v>21135636.60000000</v>
      </c>
      <c s="91" r="R350">
        <v>990786.60000000</v>
      </c>
      <c s="91" r="S350"/>
      <c s="91" r="T350"/>
      <c s="92" r="U350">
        <f>""&amp;A350</f>
      </c>
      <c s="89" r="V350">
        <f>""&amp;B350</f>
      </c>
      <c s="90" r="W350">
        <f>""&amp;C350</f>
      </c>
      <c s="127" r="X350"/>
      <c s="128" r="Y350"/>
      <c s="90" r="Z350">
        <f>""&amp;F350</f>
      </c>
      <c s="91" r="AA350">
        <v>19757904.62000000</v>
      </c>
      <c s="91" r="AB350"/>
      <c s="91" r="AC350">
        <v>19757904.62000000</v>
      </c>
      <c s="91" r="AD350">
        <v>862786.60000000</v>
      </c>
      <c s="91" r="AE350"/>
      <c s="91" r="AF350"/>
      <c s="91" r="AG350"/>
      <c s="91" r="AH350"/>
      <c s="91" r="AI350"/>
      <c s="91" r="AJ350"/>
      <c s="91" r="AK350">
        <v>19715904.62000000</v>
      </c>
      <c s="91" r="AL350">
        <v>904786.60000000</v>
      </c>
      <c s="91" r="AM350"/>
      <c s="93" r="AN350"/>
      <c s="129" r="AO350"/>
      <c s="95" r="AP350" t="s">
        <v>613</v>
      </c>
      <c s="0" r="AQ350"/>
    </row>
    <row r="351" ht="18.78700000" customHeight="1">
      <c s="96" r="A351" t="s">
        <v>487</v>
      </c>
      <c s="89" r="B351" t="s">
        <v>462</v>
      </c>
      <c s="90" r="C351" t="s">
        <v>612</v>
      </c>
      <c s="127" r="D351"/>
      <c s="128" r="E351"/>
      <c s="90" r="F351" t="s">
        <v>462</v>
      </c>
      <c s="91" r="G351">
        <v>21155636.60000000</v>
      </c>
      <c s="91" r="H351"/>
      <c s="91" r="I351">
        <v>21155636.60000000</v>
      </c>
      <c s="91" r="J351"/>
      <c s="91" r="K351"/>
      <c s="91" r="L351"/>
      <c s="91" r="M351"/>
      <c s="91" r="N351"/>
      <c s="91" r="O351"/>
      <c s="91" r="P351"/>
      <c s="91" r="Q351">
        <v>21135636.60000000</v>
      </c>
      <c s="91" r="R351">
        <v>20000.00000000</v>
      </c>
      <c s="91" r="S351"/>
      <c s="91" r="T351"/>
      <c s="97" r="U351">
        <f>""&amp;A351</f>
      </c>
      <c s="89" r="V351">
        <f>""&amp;B351</f>
      </c>
      <c s="90" r="W351">
        <f>""&amp;C351</f>
      </c>
      <c s="127" r="X351"/>
      <c s="128" r="Y351"/>
      <c s="90" r="Z351">
        <f>""&amp;F351</f>
      </c>
      <c s="91" r="AA351">
        <v>19715904.62000000</v>
      </c>
      <c s="91" r="AB351"/>
      <c s="91" r="AC351">
        <v>19715904.62000000</v>
      </c>
      <c s="91" r="AD351"/>
      <c s="91" r="AE351"/>
      <c s="91" r="AF351"/>
      <c s="91" r="AG351"/>
      <c s="91" r="AH351"/>
      <c s="91" r="AI351"/>
      <c s="91" r="AJ351"/>
      <c s="91" r="AK351">
        <v>19715904.62000000</v>
      </c>
      <c s="91" r="AL351">
        <v>0.00000000</v>
      </c>
      <c s="91" r="AM351"/>
      <c s="93" r="AN351"/>
      <c s="129" r="AO351"/>
      <c s="95" r="AP351" t="s">
        <v>614</v>
      </c>
      <c s="0" r="AQ351"/>
    </row>
    <row r="352" ht="27.65600000" customHeight="1">
      <c s="96" r="A352" t="s">
        <v>489</v>
      </c>
      <c s="89" r="B352" t="s">
        <v>462</v>
      </c>
      <c s="90" r="C352" t="s">
        <v>612</v>
      </c>
      <c s="127" r="D352"/>
      <c s="128" r="E352"/>
      <c s="90" r="F352" t="s">
        <v>490</v>
      </c>
      <c s="91" r="G352">
        <v>21155636.60000000</v>
      </c>
      <c s="91" r="H352"/>
      <c s="91" r="I352">
        <v>21155636.60000000</v>
      </c>
      <c s="91" r="J352"/>
      <c s="91" r="K352"/>
      <c s="91" r="L352"/>
      <c s="91" r="M352"/>
      <c s="91" r="N352"/>
      <c s="91" r="O352"/>
      <c s="91" r="P352"/>
      <c s="91" r="Q352">
        <v>21135636.60000000</v>
      </c>
      <c s="91" r="R352">
        <v>20000.00000000</v>
      </c>
      <c s="91" r="S352"/>
      <c s="91" r="T352"/>
      <c s="97" r="U352">
        <f>""&amp;A352</f>
      </c>
      <c s="89" r="V352">
        <f>""&amp;B352</f>
      </c>
      <c s="90" r="W352">
        <f>""&amp;C352</f>
      </c>
      <c s="127" r="X352"/>
      <c s="128" r="Y352"/>
      <c s="90" r="Z352">
        <f>""&amp;F352</f>
      </c>
      <c s="91" r="AA352">
        <v>19715904.62000000</v>
      </c>
      <c s="91" r="AB352"/>
      <c s="91" r="AC352">
        <v>19715904.62000000</v>
      </c>
      <c s="91" r="AD352"/>
      <c s="91" r="AE352"/>
      <c s="91" r="AF352"/>
      <c s="91" r="AG352"/>
      <c s="91" r="AH352"/>
      <c s="91" r="AI352"/>
      <c s="91" r="AJ352"/>
      <c s="91" r="AK352">
        <v>19715904.62000000</v>
      </c>
      <c s="91" r="AL352">
        <v>0.00000000</v>
      </c>
      <c s="91" r="AM352"/>
      <c s="93" r="AN352"/>
      <c s="129" r="AO352"/>
      <c s="95" r="AP352" t="s">
        <v>615</v>
      </c>
      <c s="0" r="AQ352"/>
    </row>
    <row r="353" ht="11.25000000" customHeight="1">
      <c s="98" r="A353" t="s">
        <v>494</v>
      </c>
      <c s="99" r="B353" t="s">
        <v>462</v>
      </c>
      <c s="100" r="C353" t="s">
        <v>612</v>
      </c>
      <c s="130" r="D353"/>
      <c s="131" r="E353"/>
      <c s="100" r="F353" t="s">
        <v>495</v>
      </c>
      <c s="91" r="G353">
        <v>21155636.60000000</v>
      </c>
      <c s="104" r="H353"/>
      <c s="91" r="I353">
        <v>21155636.60000000</v>
      </c>
      <c s="104" r="J353"/>
      <c s="105" r="K353"/>
      <c s="105" r="L353"/>
      <c s="105" r="M353"/>
      <c s="105" r="N353"/>
      <c s="105" r="O353"/>
      <c s="105" r="P353"/>
      <c s="105" r="Q353">
        <v>21135636.60000000</v>
      </c>
      <c s="105" r="R353">
        <v>20000.00000000</v>
      </c>
      <c s="105" r="S353"/>
      <c s="105" r="T353"/>
      <c s="106" r="U353">
        <f>""&amp;A353</f>
      </c>
      <c s="132" r="V353">
        <f>""&amp;B353</f>
      </c>
      <c s="133" r="W353">
        <f>""&amp;C353</f>
      </c>
      <c s="134" r="X353"/>
      <c s="135" r="Y353"/>
      <c s="108" r="Z353">
        <f>""&amp;F353</f>
      </c>
      <c s="91" r="AA353">
        <v>19715904.62000000</v>
      </c>
      <c s="104" r="AB353"/>
      <c s="91" r="AC353">
        <v>19715904.62000000</v>
      </c>
      <c s="104" r="AD353"/>
      <c s="105" r="AE353"/>
      <c s="105" r="AF353"/>
      <c s="105" r="AG353"/>
      <c s="105" r="AH353"/>
      <c s="105" r="AI353"/>
      <c s="105" r="AJ353"/>
      <c s="105" r="AK353">
        <v>19715904.62000000</v>
      </c>
      <c s="105" r="AL353">
        <v>0.00000000</v>
      </c>
      <c s="105" r="AM353"/>
      <c s="112" r="AN353"/>
      <c s="136" r="AO353">
        <f>C353&amp;F353</f>
      </c>
      <c s="95" r="AP353">
        <f>C353&amp;F353</f>
      </c>
      <c s="0" r="AQ353"/>
    </row>
    <row r="354" ht="11.25000000" customHeight="1">
      <c s="88" r="A354" t="s">
        <v>522</v>
      </c>
      <c s="89" r="B354" t="s">
        <v>462</v>
      </c>
      <c s="90" r="C354" t="s">
        <v>612</v>
      </c>
      <c s="127" r="D354"/>
      <c s="128" r="E354"/>
      <c s="90" r="F354" t="s">
        <v>6</v>
      </c>
      <c s="91" r="G354">
        <v>0.00000000</v>
      </c>
      <c s="91" r="H354"/>
      <c s="91" r="I354">
        <v>0.00000000</v>
      </c>
      <c s="91" r="J354">
        <v>862786.60000000</v>
      </c>
      <c s="91" r="K354"/>
      <c s="91" r="L354"/>
      <c s="91" r="M354"/>
      <c s="91" r="N354"/>
      <c s="91" r="O354"/>
      <c s="91" r="P354"/>
      <c s="91" r="Q354"/>
      <c s="91" r="R354">
        <v>862786.60000000</v>
      </c>
      <c s="91" r="S354"/>
      <c s="91" r="T354"/>
      <c s="92" r="U354">
        <f>""&amp;A354</f>
      </c>
      <c s="89" r="V354">
        <f>""&amp;B354</f>
      </c>
      <c s="90" r="W354">
        <f>""&amp;C354</f>
      </c>
      <c s="127" r="X354"/>
      <c s="128" r="Y354"/>
      <c s="90" r="Z354">
        <f>""&amp;F354</f>
      </c>
      <c s="91" r="AA354">
        <v>0.00000000</v>
      </c>
      <c s="91" r="AB354"/>
      <c s="91" r="AC354">
        <v>0.00000000</v>
      </c>
      <c s="91" r="AD354">
        <v>862786.60000000</v>
      </c>
      <c s="91" r="AE354"/>
      <c s="91" r="AF354"/>
      <c s="91" r="AG354"/>
      <c s="91" r="AH354"/>
      <c s="91" r="AI354"/>
      <c s="91" r="AJ354"/>
      <c s="91" r="AK354"/>
      <c s="91" r="AL354">
        <v>862786.60000000</v>
      </c>
      <c s="91" r="AM354"/>
      <c s="93" r="AN354"/>
      <c s="129" r="AO354"/>
      <c s="95" r="AP354" t="s">
        <v>616</v>
      </c>
      <c s="0" r="AQ354"/>
    </row>
    <row r="355" ht="11.25000000" customHeight="1">
      <c s="98" r="A355" t="s">
        <v>524</v>
      </c>
      <c s="99" r="B355" t="s">
        <v>462</v>
      </c>
      <c s="100" r="C355" t="s">
        <v>612</v>
      </c>
      <c s="130" r="D355"/>
      <c s="131" r="E355"/>
      <c s="100" r="F355" t="s">
        <v>525</v>
      </c>
      <c s="91" r="G355">
        <v>0.00000000</v>
      </c>
      <c s="104" r="H355"/>
      <c s="91" r="I355">
        <v>0.00000000</v>
      </c>
      <c s="104" r="J355">
        <v>862786.60000000</v>
      </c>
      <c s="105" r="K355"/>
      <c s="105" r="L355"/>
      <c s="105" r="M355"/>
      <c s="105" r="N355"/>
      <c s="105" r="O355"/>
      <c s="105" r="P355"/>
      <c s="105" r="Q355"/>
      <c s="105" r="R355">
        <v>862786.60000000</v>
      </c>
      <c s="105" r="S355"/>
      <c s="105" r="T355"/>
      <c s="106" r="U355">
        <f>""&amp;A355</f>
      </c>
      <c s="132" r="V355">
        <f>""&amp;B355</f>
      </c>
      <c s="133" r="W355">
        <f>""&amp;C355</f>
      </c>
      <c s="134" r="X355"/>
      <c s="135" r="Y355"/>
      <c s="108" r="Z355">
        <f>""&amp;F355</f>
      </c>
      <c s="91" r="AA355">
        <v>0.00000000</v>
      </c>
      <c s="104" r="AB355"/>
      <c s="91" r="AC355">
        <v>0.00000000</v>
      </c>
      <c s="104" r="AD355">
        <v>862786.60000000</v>
      </c>
      <c s="105" r="AE355"/>
      <c s="105" r="AF355"/>
      <c s="105" r="AG355"/>
      <c s="105" r="AH355"/>
      <c s="105" r="AI355"/>
      <c s="105" r="AJ355"/>
      <c s="105" r="AK355"/>
      <c s="105" r="AL355">
        <v>862786.60000000</v>
      </c>
      <c s="105" r="AM355"/>
      <c s="112" r="AN355"/>
      <c s="136" r="AO355">
        <f>C355&amp;F355</f>
      </c>
      <c s="95" r="AP355">
        <f>C355&amp;F355</f>
      </c>
      <c s="0" r="AQ355"/>
    </row>
    <row r="356" ht="11.25000000" customHeight="1">
      <c s="88" r="A356" t="s">
        <v>498</v>
      </c>
      <c s="89" r="B356" t="s">
        <v>462</v>
      </c>
      <c s="90" r="C356" t="s">
        <v>612</v>
      </c>
      <c s="127" r="D356"/>
      <c s="128" r="E356"/>
      <c s="90" r="F356" t="s">
        <v>499</v>
      </c>
      <c s="91" r="G356">
        <v>108000.00000000</v>
      </c>
      <c s="91" r="H356"/>
      <c s="91" r="I356">
        <v>108000.00000000</v>
      </c>
      <c s="91" r="J356"/>
      <c s="91" r="K356"/>
      <c s="91" r="L356"/>
      <c s="91" r="M356"/>
      <c s="91" r="N356"/>
      <c s="91" r="O356"/>
      <c s="91" r="P356"/>
      <c s="91" r="Q356"/>
      <c s="91" r="R356">
        <v>108000.00000000</v>
      </c>
      <c s="91" r="S356"/>
      <c s="91" r="T356"/>
      <c s="92" r="U356">
        <f>""&amp;A356</f>
      </c>
      <c s="89" r="V356">
        <f>""&amp;B356</f>
      </c>
      <c s="90" r="W356">
        <f>""&amp;C356</f>
      </c>
      <c s="127" r="X356"/>
      <c s="128" r="Y356"/>
      <c s="90" r="Z356">
        <f>""&amp;F356</f>
      </c>
      <c s="91" r="AA356">
        <v>42000.00000000</v>
      </c>
      <c s="91" r="AB356"/>
      <c s="91" r="AC356">
        <v>42000.00000000</v>
      </c>
      <c s="91" r="AD356"/>
      <c s="91" r="AE356"/>
      <c s="91" r="AF356"/>
      <c s="91" r="AG356"/>
      <c s="91" r="AH356"/>
      <c s="91" r="AI356"/>
      <c s="91" r="AJ356"/>
      <c s="91" r="AK356"/>
      <c s="91" r="AL356">
        <v>42000.00000000</v>
      </c>
      <c s="91" r="AM356"/>
      <c s="93" r="AN356"/>
      <c s="129" r="AO356"/>
      <c s="95" r="AP356" t="s">
        <v>617</v>
      </c>
      <c s="0" r="AQ356"/>
    </row>
    <row r="357" ht="36.52500000" customHeight="1">
      <c s="96" r="A357" t="s">
        <v>606</v>
      </c>
      <c s="89" r="B357" t="s">
        <v>462</v>
      </c>
      <c s="90" r="C357" t="s">
        <v>612</v>
      </c>
      <c s="127" r="D357"/>
      <c s="128" r="E357"/>
      <c s="90" r="F357" t="s">
        <v>607</v>
      </c>
      <c s="91" r="G357">
        <v>108000.00000000</v>
      </c>
      <c s="91" r="H357"/>
      <c s="91" r="I357">
        <v>108000.00000000</v>
      </c>
      <c s="91" r="J357"/>
      <c s="91" r="K357"/>
      <c s="91" r="L357"/>
      <c s="91" r="M357"/>
      <c s="91" r="N357"/>
      <c s="91" r="O357"/>
      <c s="91" r="P357"/>
      <c s="91" r="Q357"/>
      <c s="91" r="R357">
        <v>108000.00000000</v>
      </c>
      <c s="91" r="S357"/>
      <c s="91" r="T357"/>
      <c s="97" r="U357">
        <f>""&amp;A357</f>
      </c>
      <c s="89" r="V357">
        <f>""&amp;B357</f>
      </c>
      <c s="90" r="W357">
        <f>""&amp;C357</f>
      </c>
      <c s="127" r="X357"/>
      <c s="128" r="Y357"/>
      <c s="90" r="Z357">
        <f>""&amp;F357</f>
      </c>
      <c s="91" r="AA357">
        <v>42000.00000000</v>
      </c>
      <c s="91" r="AB357"/>
      <c s="91" r="AC357">
        <v>42000.00000000</v>
      </c>
      <c s="91" r="AD357"/>
      <c s="91" r="AE357"/>
      <c s="91" r="AF357"/>
      <c s="91" r="AG357"/>
      <c s="91" r="AH357"/>
      <c s="91" r="AI357"/>
      <c s="91" r="AJ357"/>
      <c s="91" r="AK357"/>
      <c s="91" r="AL357">
        <v>42000.00000000</v>
      </c>
      <c s="91" r="AM357"/>
      <c s="93" r="AN357"/>
      <c s="129" r="AO357"/>
      <c s="95" r="AP357" t="s">
        <v>618</v>
      </c>
      <c s="0" r="AQ357"/>
    </row>
    <row r="358" ht="45.39400000" customHeight="1">
      <c s="98" r="A358" t="s">
        <v>609</v>
      </c>
      <c s="99" r="B358" t="s">
        <v>462</v>
      </c>
      <c s="100" r="C358" t="s">
        <v>612</v>
      </c>
      <c s="130" r="D358"/>
      <c s="131" r="E358"/>
      <c s="100" r="F358" t="s">
        <v>610</v>
      </c>
      <c s="91" r="G358">
        <v>108000.00000000</v>
      </c>
      <c s="104" r="H358"/>
      <c s="91" r="I358">
        <v>108000.00000000</v>
      </c>
      <c s="104" r="J358"/>
      <c s="105" r="K358"/>
      <c s="105" r="L358"/>
      <c s="105" r="M358"/>
      <c s="105" r="N358"/>
      <c s="105" r="O358"/>
      <c s="105" r="P358"/>
      <c s="105" r="Q358"/>
      <c s="105" r="R358">
        <v>108000.00000000</v>
      </c>
      <c s="105" r="S358"/>
      <c s="105" r="T358"/>
      <c s="106" r="U358">
        <f>""&amp;A358</f>
      </c>
      <c s="132" r="V358">
        <f>""&amp;B358</f>
      </c>
      <c s="133" r="W358">
        <f>""&amp;C358</f>
      </c>
      <c s="134" r="X358"/>
      <c s="135" r="Y358"/>
      <c s="108" r="Z358">
        <f>""&amp;F358</f>
      </c>
      <c s="91" r="AA358">
        <v>42000.00000000</v>
      </c>
      <c s="104" r="AB358"/>
      <c s="91" r="AC358">
        <v>42000.00000000</v>
      </c>
      <c s="104" r="AD358"/>
      <c s="105" r="AE358"/>
      <c s="105" r="AF358"/>
      <c s="105" r="AG358"/>
      <c s="105" r="AH358"/>
      <c s="105" r="AI358"/>
      <c s="105" r="AJ358"/>
      <c s="105" r="AK358"/>
      <c s="105" r="AL358">
        <v>42000.00000000</v>
      </c>
      <c s="105" r="AM358"/>
      <c s="112" r="AN358"/>
      <c s="136" r="AO358">
        <f>C358&amp;F358</f>
      </c>
      <c s="95" r="AP358">
        <f>C358&amp;F358</f>
      </c>
      <c s="0" r="AQ358"/>
    </row>
    <row r="359" ht="11.25000000" customHeight="1">
      <c s="88" r="A359" t="s">
        <v>619</v>
      </c>
      <c s="89" r="B359" t="s">
        <v>462</v>
      </c>
      <c s="90" r="C359" t="s">
        <v>620</v>
      </c>
      <c s="127" r="D359"/>
      <c s="128" r="E359"/>
      <c s="90" r="F359" t="s">
        <v>465</v>
      </c>
      <c s="91" r="G359">
        <v>89510662.75000000</v>
      </c>
      <c s="91" r="H359"/>
      <c s="91" r="I359">
        <v>89510662.75000000</v>
      </c>
      <c s="91" r="J359">
        <v>16401241.76000000</v>
      </c>
      <c s="91" r="K359"/>
      <c s="91" r="L359"/>
      <c s="91" r="M359"/>
      <c s="91" r="N359"/>
      <c s="91" r="O359"/>
      <c s="91" r="P359"/>
      <c s="91" r="Q359">
        <v>25608356.21000000</v>
      </c>
      <c s="91" r="R359">
        <v>66028661.80000000</v>
      </c>
      <c s="91" r="S359">
        <v>14274886.50000000</v>
      </c>
      <c s="91" r="T359"/>
      <c s="92" r="U359">
        <f>""&amp;A359</f>
      </c>
      <c s="89" r="V359">
        <f>""&amp;B359</f>
      </c>
      <c s="90" r="W359">
        <f>""&amp;C359</f>
      </c>
      <c s="127" r="X359"/>
      <c s="128" r="Y359"/>
      <c s="90" r="Z359">
        <f>""&amp;F359</f>
      </c>
      <c s="91" r="AA359">
        <v>51921342.25000000</v>
      </c>
      <c s="91" r="AB359"/>
      <c s="91" r="AC359">
        <v>51921342.25000000</v>
      </c>
      <c s="91" r="AD359">
        <v>1484328.60000000</v>
      </c>
      <c s="91" r="AE359"/>
      <c s="91" r="AF359"/>
      <c s="91" r="AG359"/>
      <c s="91" r="AH359"/>
      <c s="91" r="AI359"/>
      <c s="91" r="AJ359"/>
      <c s="91" r="AK359">
        <v>7325723.71000000</v>
      </c>
      <c s="91" r="AL359">
        <v>34023496.61000000</v>
      </c>
      <c s="91" r="AM359">
        <v>12056450.53000000</v>
      </c>
      <c s="93" r="AN359"/>
      <c s="129" r="AO359"/>
      <c s="95" r="AP359" t="s">
        <v>621</v>
      </c>
      <c s="0" r="AQ359"/>
    </row>
    <row r="360" ht="18.78700000" customHeight="1">
      <c s="96" r="A360" t="s">
        <v>487</v>
      </c>
      <c s="89" r="B360" t="s">
        <v>462</v>
      </c>
      <c s="90" r="C360" t="s">
        <v>620</v>
      </c>
      <c s="127" r="D360"/>
      <c s="128" r="E360"/>
      <c s="90" r="F360" t="s">
        <v>462</v>
      </c>
      <c s="91" r="G360">
        <v>75098204.49000000</v>
      </c>
      <c s="91" r="H360"/>
      <c s="91" r="I360">
        <v>75098204.49000000</v>
      </c>
      <c s="91" r="J360"/>
      <c s="91" r="K360"/>
      <c s="91" r="L360"/>
      <c s="91" r="M360"/>
      <c s="91" r="N360"/>
      <c s="91" r="O360"/>
      <c s="91" r="P360"/>
      <c s="91" r="Q360">
        <v>9207114.45000000</v>
      </c>
      <c s="91" r="R360">
        <v>51616203.54000000</v>
      </c>
      <c s="91" r="S360">
        <v>14274886.50000000</v>
      </c>
      <c s="91" r="T360"/>
      <c s="97" r="U360">
        <f>""&amp;A360</f>
      </c>
      <c s="89" r="V360">
        <f>""&amp;B360</f>
      </c>
      <c s="90" r="W360">
        <f>""&amp;C360</f>
      </c>
      <c s="127" r="X360"/>
      <c s="128" r="Y360"/>
      <c s="90" r="Z360">
        <f>""&amp;F360</f>
      </c>
      <c s="91" r="AA360">
        <v>51921342.25000000</v>
      </c>
      <c s="91" r="AB360"/>
      <c s="91" r="AC360">
        <v>51921342.25000000</v>
      </c>
      <c s="91" r="AD360"/>
      <c s="91" r="AE360"/>
      <c s="91" r="AF360"/>
      <c s="91" r="AG360"/>
      <c s="91" r="AH360"/>
      <c s="91" r="AI360"/>
      <c s="91" r="AJ360"/>
      <c s="91" r="AK360">
        <v>5841395.11000000</v>
      </c>
      <c s="91" r="AL360">
        <v>34023496.61000000</v>
      </c>
      <c s="91" r="AM360">
        <v>12056450.53000000</v>
      </c>
      <c s="93" r="AN360"/>
      <c s="129" r="AO360"/>
      <c s="95" r="AP360" t="s">
        <v>622</v>
      </c>
      <c s="0" r="AQ360"/>
    </row>
    <row r="361" ht="27.65600000" customHeight="1">
      <c s="96" r="A361" t="s">
        <v>489</v>
      </c>
      <c s="89" r="B361" t="s">
        <v>462</v>
      </c>
      <c s="90" r="C361" t="s">
        <v>620</v>
      </c>
      <c s="127" r="D361"/>
      <c s="128" r="E361"/>
      <c s="90" r="F361" t="s">
        <v>490</v>
      </c>
      <c s="91" r="G361">
        <v>75098204.49000000</v>
      </c>
      <c s="91" r="H361"/>
      <c s="91" r="I361">
        <v>75098204.49000000</v>
      </c>
      <c s="91" r="J361"/>
      <c s="91" r="K361"/>
      <c s="91" r="L361"/>
      <c s="91" r="M361"/>
      <c s="91" r="N361"/>
      <c s="91" r="O361"/>
      <c s="91" r="P361"/>
      <c s="91" r="Q361">
        <v>9207114.45000000</v>
      </c>
      <c s="91" r="R361">
        <v>51616203.54000000</v>
      </c>
      <c s="91" r="S361">
        <v>14274886.50000000</v>
      </c>
      <c s="91" r="T361"/>
      <c s="97" r="U361">
        <f>""&amp;A361</f>
      </c>
      <c s="89" r="V361">
        <f>""&amp;B361</f>
      </c>
      <c s="90" r="W361">
        <f>""&amp;C361</f>
      </c>
      <c s="127" r="X361"/>
      <c s="128" r="Y361"/>
      <c s="90" r="Z361">
        <f>""&amp;F361</f>
      </c>
      <c s="91" r="AA361">
        <v>51921342.25000000</v>
      </c>
      <c s="91" r="AB361"/>
      <c s="91" r="AC361">
        <v>51921342.25000000</v>
      </c>
      <c s="91" r="AD361"/>
      <c s="91" r="AE361"/>
      <c s="91" r="AF361"/>
      <c s="91" r="AG361"/>
      <c s="91" r="AH361"/>
      <c s="91" r="AI361"/>
      <c s="91" r="AJ361"/>
      <c s="91" r="AK361">
        <v>5841395.11000000</v>
      </c>
      <c s="91" r="AL361">
        <v>34023496.61000000</v>
      </c>
      <c s="91" r="AM361">
        <v>12056450.53000000</v>
      </c>
      <c s="93" r="AN361"/>
      <c s="129" r="AO361"/>
      <c s="95" r="AP361" t="s">
        <v>623</v>
      </c>
      <c s="0" r="AQ361"/>
    </row>
    <row r="362" ht="18.78700000" customHeight="1">
      <c s="98" r="A362" t="s">
        <v>492</v>
      </c>
      <c s="99" r="B362" t="s">
        <v>462</v>
      </c>
      <c s="100" r="C362" t="s">
        <v>620</v>
      </c>
      <c s="130" r="D362"/>
      <c s="131" r="E362"/>
      <c s="100" r="F362" t="s">
        <v>493</v>
      </c>
      <c s="91" r="G362">
        <v>114000.00000000</v>
      </c>
      <c s="104" r="H362"/>
      <c s="91" r="I362">
        <v>114000.00000000</v>
      </c>
      <c s="104" r="J362"/>
      <c s="105" r="K362"/>
      <c s="105" r="L362"/>
      <c s="105" r="M362"/>
      <c s="105" r="N362"/>
      <c s="105" r="O362"/>
      <c s="105" r="P362"/>
      <c s="105" r="Q362">
        <v>114000.00000000</v>
      </c>
      <c s="105" r="R362"/>
      <c s="105" r="S362"/>
      <c s="105" r="T362"/>
      <c s="106" r="U362">
        <f>""&amp;A362</f>
      </c>
      <c s="132" r="V362">
        <f>""&amp;B362</f>
      </c>
      <c s="133" r="W362">
        <f>""&amp;C362</f>
      </c>
      <c s="134" r="X362"/>
      <c s="135" r="Y362"/>
      <c s="108" r="Z362">
        <f>""&amp;F362</f>
      </c>
      <c s="91" r="AA362">
        <v>114000.00000000</v>
      </c>
      <c s="104" r="AB362"/>
      <c s="91" r="AC362">
        <v>114000.00000000</v>
      </c>
      <c s="104" r="AD362"/>
      <c s="105" r="AE362"/>
      <c s="105" r="AF362"/>
      <c s="105" r="AG362"/>
      <c s="105" r="AH362"/>
      <c s="105" r="AI362"/>
      <c s="105" r="AJ362"/>
      <c s="105" r="AK362">
        <v>114000.00000000</v>
      </c>
      <c s="105" r="AL362"/>
      <c s="105" r="AM362"/>
      <c s="112" r="AN362"/>
      <c s="136" r="AO362">
        <f>C362&amp;F362</f>
      </c>
      <c s="95" r="AP362">
        <f>C362&amp;F362</f>
      </c>
      <c s="0" r="AQ362"/>
    </row>
    <row r="363" ht="27.65600000" customHeight="1">
      <c s="114" r="A363" t="s">
        <v>624</v>
      </c>
      <c s="99" r="B363" t="s">
        <v>462</v>
      </c>
      <c s="100" r="C363" t="s">
        <v>620</v>
      </c>
      <c s="130" r="D363"/>
      <c s="131" r="E363"/>
      <c s="100" r="F363" t="s">
        <v>625</v>
      </c>
      <c s="91" r="G363">
        <v>5445089.90000000</v>
      </c>
      <c s="104" r="H363"/>
      <c s="91" r="I363">
        <v>5445089.90000000</v>
      </c>
      <c s="104" r="J363"/>
      <c s="105" r="K363"/>
      <c s="105" r="L363"/>
      <c s="105" r="M363"/>
      <c s="105" r="N363"/>
      <c s="105" r="O363"/>
      <c s="105" r="P363"/>
      <c s="105" r="Q363"/>
      <c s="105" r="R363">
        <v>5445089.90000000</v>
      </c>
      <c s="105" r="S363"/>
      <c s="105" r="T363"/>
      <c s="115" r="U363">
        <f>""&amp;A363</f>
      </c>
      <c s="132" r="V363">
        <f>""&amp;B363</f>
      </c>
      <c s="133" r="W363">
        <f>""&amp;C363</f>
      </c>
      <c s="134" r="X363"/>
      <c s="135" r="Y363"/>
      <c s="108" r="Z363">
        <f>""&amp;F363</f>
      </c>
      <c s="91" r="AA363">
        <v>0.00000000</v>
      </c>
      <c s="104" r="AB363"/>
      <c s="91" r="AC363">
        <v>0.00000000</v>
      </c>
      <c s="104" r="AD363"/>
      <c s="105" r="AE363"/>
      <c s="105" r="AF363"/>
      <c s="105" r="AG363"/>
      <c s="105" r="AH363"/>
      <c s="105" r="AI363"/>
      <c s="105" r="AJ363"/>
      <c s="105" r="AK363"/>
      <c s="105" r="AL363">
        <v>0.00000000</v>
      </c>
      <c s="105" r="AM363"/>
      <c s="112" r="AN363"/>
      <c s="136" r="AO363">
        <f>C363&amp;F363</f>
      </c>
      <c s="95" r="AP363">
        <f>C363&amp;F363</f>
      </c>
      <c s="0" r="AQ363"/>
    </row>
    <row r="364" ht="11.25000000" customHeight="1">
      <c s="114" r="A364" t="s">
        <v>494</v>
      </c>
      <c s="99" r="B364" t="s">
        <v>462</v>
      </c>
      <c s="100" r="C364" t="s">
        <v>620</v>
      </c>
      <c s="130" r="D364"/>
      <c s="131" r="E364"/>
      <c s="100" r="F364" t="s">
        <v>495</v>
      </c>
      <c s="91" r="G364">
        <v>69113199.59000000</v>
      </c>
      <c s="104" r="H364"/>
      <c s="91" r="I364">
        <v>69113199.59000000</v>
      </c>
      <c s="104" r="J364"/>
      <c s="105" r="K364"/>
      <c s="105" r="L364"/>
      <c s="105" r="M364"/>
      <c s="105" r="N364"/>
      <c s="105" r="O364"/>
      <c s="105" r="P364"/>
      <c s="105" r="Q364">
        <v>9093114.45000000</v>
      </c>
      <c s="105" r="R364">
        <v>46171113.64000000</v>
      </c>
      <c s="105" r="S364">
        <v>13848971.50000000</v>
      </c>
      <c s="105" r="T364"/>
      <c s="115" r="U364">
        <f>""&amp;A364</f>
      </c>
      <c s="132" r="V364">
        <f>""&amp;B364</f>
      </c>
      <c s="133" r="W364">
        <f>""&amp;C364</f>
      </c>
      <c s="134" r="X364"/>
      <c s="135" r="Y364"/>
      <c s="108" r="Z364">
        <f>""&amp;F364</f>
      </c>
      <c s="91" r="AA364">
        <v>51587344.79000000</v>
      </c>
      <c s="104" r="AB364"/>
      <c s="91" r="AC364">
        <v>51587344.79000000</v>
      </c>
      <c s="104" r="AD364"/>
      <c s="105" r="AE364"/>
      <c s="105" r="AF364"/>
      <c s="105" r="AG364"/>
      <c s="105" r="AH364"/>
      <c s="105" r="AI364"/>
      <c s="105" r="AJ364"/>
      <c s="105" r="AK364">
        <v>5727395.11000000</v>
      </c>
      <c s="105" r="AL364">
        <v>34023496.61000000</v>
      </c>
      <c s="105" r="AM364">
        <v>11836453.07000000</v>
      </c>
      <c s="112" r="AN364"/>
      <c s="136" r="AO364">
        <f>C364&amp;F364</f>
      </c>
      <c s="95" r="AP364">
        <f>C364&amp;F364</f>
      </c>
      <c s="0" r="AQ364"/>
    </row>
    <row r="365" ht="11.25000000" customHeight="1">
      <c s="114" r="A365" t="s">
        <v>496</v>
      </c>
      <c s="99" r="B365" t="s">
        <v>462</v>
      </c>
      <c s="100" r="C365" t="s">
        <v>620</v>
      </c>
      <c s="130" r="D365"/>
      <c s="131" r="E365"/>
      <c s="100" r="F365" t="s">
        <v>497</v>
      </c>
      <c s="91" r="G365">
        <v>425915.00000000</v>
      </c>
      <c s="104" r="H365"/>
      <c s="91" r="I365">
        <v>425915.00000000</v>
      </c>
      <c s="104" r="J365"/>
      <c s="105" r="K365"/>
      <c s="105" r="L365"/>
      <c s="105" r="M365"/>
      <c s="105" r="N365"/>
      <c s="105" r="O365"/>
      <c s="105" r="P365"/>
      <c s="105" r="Q365"/>
      <c s="105" r="R365"/>
      <c s="105" r="S365">
        <v>425915.00000000</v>
      </c>
      <c s="105" r="T365"/>
      <c s="115" r="U365">
        <f>""&amp;A365</f>
      </c>
      <c s="132" r="V365">
        <f>""&amp;B365</f>
      </c>
      <c s="133" r="W365">
        <f>""&amp;C365</f>
      </c>
      <c s="134" r="X365"/>
      <c s="135" r="Y365"/>
      <c s="108" r="Z365">
        <f>""&amp;F365</f>
      </c>
      <c s="91" r="AA365">
        <v>219997.46000000</v>
      </c>
      <c s="104" r="AB365"/>
      <c s="91" r="AC365">
        <v>219997.46000000</v>
      </c>
      <c s="104" r="AD365"/>
      <c s="105" r="AE365"/>
      <c s="105" r="AF365"/>
      <c s="105" r="AG365"/>
      <c s="105" r="AH365"/>
      <c s="105" r="AI365"/>
      <c s="105" r="AJ365"/>
      <c s="105" r="AK365"/>
      <c s="105" r="AL365"/>
      <c s="105" r="AM365">
        <v>219997.46000000</v>
      </c>
      <c s="112" r="AN365"/>
      <c s="136" r="AO365">
        <f>C365&amp;F365</f>
      </c>
      <c s="95" r="AP365">
        <f>C365&amp;F365</f>
      </c>
      <c s="0" r="AQ365"/>
    </row>
    <row r="366" ht="18.78700000" customHeight="1">
      <c s="88" r="A366" t="s">
        <v>626</v>
      </c>
      <c s="89" r="B366" t="s">
        <v>462</v>
      </c>
      <c s="90" r="C366" t="s">
        <v>620</v>
      </c>
      <c s="127" r="D366"/>
      <c s="128" r="E366"/>
      <c s="90" r="F366" t="s">
        <v>627</v>
      </c>
      <c s="91" r="G366">
        <v>14412458.26000000</v>
      </c>
      <c s="91" r="H366"/>
      <c s="91" r="I366">
        <v>14412458.26000000</v>
      </c>
      <c s="91" r="J366"/>
      <c s="91" r="K366"/>
      <c s="91" r="L366"/>
      <c s="91" r="M366"/>
      <c s="91" r="N366"/>
      <c s="91" r="O366"/>
      <c s="91" r="P366"/>
      <c s="91" r="Q366">
        <v>14412458.26000000</v>
      </c>
      <c s="91" r="R366"/>
      <c s="91" r="S366"/>
      <c s="91" r="T366"/>
      <c s="92" r="U366">
        <f>""&amp;A366</f>
      </c>
      <c s="89" r="V366">
        <f>""&amp;B366</f>
      </c>
      <c s="90" r="W366">
        <f>""&amp;C366</f>
      </c>
      <c s="127" r="X366"/>
      <c s="128" r="Y366"/>
      <c s="90" r="Z366">
        <f>""&amp;F366</f>
      </c>
      <c s="91" r="AA366">
        <v>0.00000000</v>
      </c>
      <c s="91" r="AB366"/>
      <c s="91" r="AC366">
        <v>0.00000000</v>
      </c>
      <c s="91" r="AD366"/>
      <c s="91" r="AE366"/>
      <c s="91" r="AF366"/>
      <c s="91" r="AG366"/>
      <c s="91" r="AH366"/>
      <c s="91" r="AI366"/>
      <c s="91" r="AJ366"/>
      <c s="91" r="AK366">
        <v>0.00000000</v>
      </c>
      <c s="91" r="AL366"/>
      <c s="91" r="AM366"/>
      <c s="93" r="AN366"/>
      <c s="129" r="AO366"/>
      <c s="95" r="AP366" t="s">
        <v>628</v>
      </c>
      <c s="0" r="AQ366"/>
    </row>
    <row r="367" ht="11.25000000" customHeight="1">
      <c s="96" r="A367" t="s">
        <v>629</v>
      </c>
      <c s="89" r="B367" t="s">
        <v>462</v>
      </c>
      <c s="90" r="C367" t="s">
        <v>620</v>
      </c>
      <c s="127" r="D367"/>
      <c s="128" r="E367"/>
      <c s="90" r="F367" t="s">
        <v>630</v>
      </c>
      <c s="91" r="G367">
        <v>14412458.26000000</v>
      </c>
      <c s="91" r="H367"/>
      <c s="91" r="I367">
        <v>14412458.26000000</v>
      </c>
      <c s="91" r="J367"/>
      <c s="91" r="K367"/>
      <c s="91" r="L367"/>
      <c s="91" r="M367"/>
      <c s="91" r="N367"/>
      <c s="91" r="O367"/>
      <c s="91" r="P367"/>
      <c s="91" r="Q367">
        <v>14412458.26000000</v>
      </c>
      <c s="91" r="R367"/>
      <c s="91" r="S367"/>
      <c s="91" r="T367"/>
      <c s="97" r="U367">
        <f>""&amp;A367</f>
      </c>
      <c s="89" r="V367">
        <f>""&amp;B367</f>
      </c>
      <c s="90" r="W367">
        <f>""&amp;C367</f>
      </c>
      <c s="127" r="X367"/>
      <c s="128" r="Y367"/>
      <c s="90" r="Z367">
        <f>""&amp;F367</f>
      </c>
      <c s="91" r="AA367">
        <v>0.00000000</v>
      </c>
      <c s="91" r="AB367"/>
      <c s="91" r="AC367">
        <v>0.00000000</v>
      </c>
      <c s="91" r="AD367"/>
      <c s="91" r="AE367"/>
      <c s="91" r="AF367"/>
      <c s="91" r="AG367"/>
      <c s="91" r="AH367"/>
      <c s="91" r="AI367"/>
      <c s="91" r="AJ367"/>
      <c s="91" r="AK367">
        <v>0.00000000</v>
      </c>
      <c s="91" r="AL367"/>
      <c s="91" r="AM367"/>
      <c s="93" r="AN367"/>
      <c s="129" r="AO367"/>
      <c s="95" r="AP367" t="s">
        <v>631</v>
      </c>
      <c s="0" r="AQ367"/>
    </row>
    <row r="368" ht="27.65600000" customHeight="1">
      <c s="98" r="A368" t="s">
        <v>632</v>
      </c>
      <c s="99" r="B368" t="s">
        <v>462</v>
      </c>
      <c s="100" r="C368" t="s">
        <v>620</v>
      </c>
      <c s="130" r="D368"/>
      <c s="131" r="E368"/>
      <c s="100" r="F368" t="s">
        <v>633</v>
      </c>
      <c s="91" r="G368">
        <v>14412458.26000000</v>
      </c>
      <c s="104" r="H368"/>
      <c s="91" r="I368">
        <v>14412458.26000000</v>
      </c>
      <c s="104" r="J368"/>
      <c s="105" r="K368"/>
      <c s="105" r="L368"/>
      <c s="105" r="M368"/>
      <c s="105" r="N368"/>
      <c s="105" r="O368"/>
      <c s="105" r="P368"/>
      <c s="105" r="Q368">
        <v>14412458.26000000</v>
      </c>
      <c s="105" r="R368"/>
      <c s="105" r="S368"/>
      <c s="105" r="T368"/>
      <c s="106" r="U368">
        <f>""&amp;A368</f>
      </c>
      <c s="132" r="V368">
        <f>""&amp;B368</f>
      </c>
      <c s="133" r="W368">
        <f>""&amp;C368</f>
      </c>
      <c s="134" r="X368"/>
      <c s="135" r="Y368"/>
      <c s="108" r="Z368">
        <f>""&amp;F368</f>
      </c>
      <c s="91" r="AA368">
        <v>0.00000000</v>
      </c>
      <c s="104" r="AB368"/>
      <c s="91" r="AC368">
        <v>0.00000000</v>
      </c>
      <c s="104" r="AD368"/>
      <c s="105" r="AE368"/>
      <c s="105" r="AF368"/>
      <c s="105" r="AG368"/>
      <c s="105" r="AH368"/>
      <c s="105" r="AI368"/>
      <c s="105" r="AJ368"/>
      <c s="105" r="AK368">
        <v>0.00000000</v>
      </c>
      <c s="105" r="AL368"/>
      <c s="105" r="AM368"/>
      <c s="112" r="AN368"/>
      <c s="136" r="AO368">
        <f>C368&amp;F368</f>
      </c>
      <c s="95" r="AP368">
        <f>C368&amp;F368</f>
      </c>
      <c s="0" r="AQ368"/>
    </row>
    <row r="369" ht="11.25000000" customHeight="1">
      <c s="88" r="A369" t="s">
        <v>522</v>
      </c>
      <c s="89" r="B369" t="s">
        <v>462</v>
      </c>
      <c s="90" r="C369" t="s">
        <v>620</v>
      </c>
      <c s="127" r="D369"/>
      <c s="128" r="E369"/>
      <c s="90" r="F369" t="s">
        <v>6</v>
      </c>
      <c s="91" r="G369">
        <v>0.00000000</v>
      </c>
      <c s="91" r="H369"/>
      <c s="91" r="I369">
        <v>0.00000000</v>
      </c>
      <c s="91" r="J369">
        <v>16401241.76000000</v>
      </c>
      <c s="91" r="K369"/>
      <c s="91" r="L369"/>
      <c s="91" r="M369"/>
      <c s="91" r="N369"/>
      <c s="91" r="O369"/>
      <c s="91" r="P369"/>
      <c s="91" r="Q369">
        <v>1988783.50000000</v>
      </c>
      <c s="91" r="R369">
        <v>14412458.26000000</v>
      </c>
      <c s="91" r="S369"/>
      <c s="91" r="T369"/>
      <c s="92" r="U369">
        <f>""&amp;A369</f>
      </c>
      <c s="89" r="V369">
        <f>""&amp;B369</f>
      </c>
      <c s="90" r="W369">
        <f>""&amp;C369</f>
      </c>
      <c s="127" r="X369"/>
      <c s="128" r="Y369"/>
      <c s="90" r="Z369">
        <f>""&amp;F369</f>
      </c>
      <c s="91" r="AA369">
        <v>0.00000000</v>
      </c>
      <c s="91" r="AB369"/>
      <c s="91" r="AC369">
        <v>0.00000000</v>
      </c>
      <c s="91" r="AD369">
        <v>1484328.60000000</v>
      </c>
      <c s="91" r="AE369"/>
      <c s="91" r="AF369"/>
      <c s="91" r="AG369"/>
      <c s="91" r="AH369"/>
      <c s="91" r="AI369"/>
      <c s="91" r="AJ369"/>
      <c s="91" r="AK369">
        <v>1484328.60000000</v>
      </c>
      <c s="91" r="AL369">
        <v>0.00000000</v>
      </c>
      <c s="91" r="AM369"/>
      <c s="93" r="AN369"/>
      <c s="129" r="AO369"/>
      <c s="95" r="AP369" t="s">
        <v>634</v>
      </c>
      <c s="0" r="AQ369"/>
    </row>
    <row r="370" ht="11.25000000" customHeight="1">
      <c s="98" r="A370" t="s">
        <v>524</v>
      </c>
      <c s="99" r="B370" t="s">
        <v>462</v>
      </c>
      <c s="100" r="C370" t="s">
        <v>620</v>
      </c>
      <c s="130" r="D370"/>
      <c s="131" r="E370"/>
      <c s="100" r="F370" t="s">
        <v>525</v>
      </c>
      <c s="91" r="G370">
        <v>0.00000000</v>
      </c>
      <c s="104" r="H370"/>
      <c s="91" r="I370">
        <v>0.00000000</v>
      </c>
      <c s="104" r="J370">
        <v>16401241.76000000</v>
      </c>
      <c s="105" r="K370"/>
      <c s="105" r="L370"/>
      <c s="105" r="M370"/>
      <c s="105" r="N370"/>
      <c s="105" r="O370"/>
      <c s="105" r="P370"/>
      <c s="105" r="Q370">
        <v>1988783.50000000</v>
      </c>
      <c s="105" r="R370">
        <v>14412458.26000000</v>
      </c>
      <c s="105" r="S370"/>
      <c s="105" r="T370"/>
      <c s="106" r="U370">
        <f>""&amp;A370</f>
      </c>
      <c s="132" r="V370">
        <f>""&amp;B370</f>
      </c>
      <c s="133" r="W370">
        <f>""&amp;C370</f>
      </c>
      <c s="134" r="X370"/>
      <c s="135" r="Y370"/>
      <c s="108" r="Z370">
        <f>""&amp;F370</f>
      </c>
      <c s="91" r="AA370">
        <v>0.00000000</v>
      </c>
      <c s="104" r="AB370"/>
      <c s="91" r="AC370">
        <v>0.00000000</v>
      </c>
      <c s="104" r="AD370">
        <v>1484328.60000000</v>
      </c>
      <c s="105" r="AE370"/>
      <c s="105" r="AF370"/>
      <c s="105" r="AG370"/>
      <c s="105" r="AH370"/>
      <c s="105" r="AI370"/>
      <c s="105" r="AJ370"/>
      <c s="105" r="AK370">
        <v>1484328.60000000</v>
      </c>
      <c s="105" r="AL370">
        <v>0.00000000</v>
      </c>
      <c s="105" r="AM370"/>
      <c s="112" r="AN370"/>
      <c s="136" r="AO370">
        <f>C370&amp;F370</f>
      </c>
      <c s="95" r="AP370">
        <f>C370&amp;F370</f>
      </c>
      <c s="0" r="AQ370"/>
    </row>
    <row r="371" ht="11.25000000" customHeight="1">
      <c s="88" r="A371" t="s">
        <v>635</v>
      </c>
      <c s="89" r="B371" t="s">
        <v>462</v>
      </c>
      <c s="90" r="C371" t="s">
        <v>636</v>
      </c>
      <c s="127" r="D371"/>
      <c s="128" r="E371"/>
      <c s="90" r="F371" t="s">
        <v>465</v>
      </c>
      <c s="91" r="G371">
        <v>1212296.86000000</v>
      </c>
      <c s="91" r="H371"/>
      <c s="91" r="I371">
        <v>1212296.86000000</v>
      </c>
      <c s="91" r="J371"/>
      <c s="91" r="K371"/>
      <c s="91" r="L371"/>
      <c s="91" r="M371"/>
      <c s="91" r="N371"/>
      <c s="91" r="O371"/>
      <c s="91" r="P371"/>
      <c s="91" r="Q371">
        <v>1155996.86000000</v>
      </c>
      <c s="91" r="R371">
        <v>56300.00000000</v>
      </c>
      <c s="91" r="S371"/>
      <c s="91" r="T371"/>
      <c s="92" r="U371">
        <f>""&amp;A371</f>
      </c>
      <c s="89" r="V371">
        <f>""&amp;B371</f>
      </c>
      <c s="90" r="W371">
        <f>""&amp;C371</f>
      </c>
      <c s="127" r="X371"/>
      <c s="128" r="Y371"/>
      <c s="90" r="Z371">
        <f>""&amp;F371</f>
      </c>
      <c s="91" r="AA371">
        <v>872352.44000000</v>
      </c>
      <c s="91" r="AB371"/>
      <c s="91" r="AC371">
        <v>872352.44000000</v>
      </c>
      <c s="91" r="AD371"/>
      <c s="91" r="AE371"/>
      <c s="91" r="AF371"/>
      <c s="91" r="AG371"/>
      <c s="91" r="AH371"/>
      <c s="91" r="AI371"/>
      <c s="91" r="AJ371"/>
      <c s="91" r="AK371">
        <v>850152.44000000</v>
      </c>
      <c s="91" r="AL371">
        <v>22200.00000000</v>
      </c>
      <c s="91" r="AM371"/>
      <c s="93" r="AN371"/>
      <c s="129" r="AO371"/>
      <c s="95" r="AP371" t="s">
        <v>637</v>
      </c>
      <c s="0" r="AQ371"/>
    </row>
    <row r="372" ht="18.78700000" customHeight="1">
      <c s="96" r="A372" t="s">
        <v>487</v>
      </c>
      <c s="89" r="B372" t="s">
        <v>462</v>
      </c>
      <c s="90" r="C372" t="s">
        <v>636</v>
      </c>
      <c s="127" r="D372"/>
      <c s="128" r="E372"/>
      <c s="90" r="F372" t="s">
        <v>462</v>
      </c>
      <c s="91" r="G372">
        <v>1000608.00000000</v>
      </c>
      <c s="91" r="H372"/>
      <c s="91" r="I372">
        <v>1000608.00000000</v>
      </c>
      <c s="91" r="J372"/>
      <c s="91" r="K372"/>
      <c s="91" r="L372"/>
      <c s="91" r="M372"/>
      <c s="91" r="N372"/>
      <c s="91" r="O372"/>
      <c s="91" r="P372"/>
      <c s="91" r="Q372">
        <v>944308.00000000</v>
      </c>
      <c s="91" r="R372">
        <v>56300.00000000</v>
      </c>
      <c s="91" r="S372"/>
      <c s="91" r="T372"/>
      <c s="97" r="U372">
        <f>""&amp;A372</f>
      </c>
      <c s="89" r="V372">
        <f>""&amp;B372</f>
      </c>
      <c s="90" r="W372">
        <f>""&amp;C372</f>
      </c>
      <c s="127" r="X372"/>
      <c s="128" r="Y372"/>
      <c s="90" r="Z372">
        <f>""&amp;F372</f>
      </c>
      <c s="91" r="AA372">
        <v>766508.00000000</v>
      </c>
      <c s="91" r="AB372"/>
      <c s="91" r="AC372">
        <v>766508.00000000</v>
      </c>
      <c s="91" r="AD372"/>
      <c s="91" r="AE372"/>
      <c s="91" r="AF372"/>
      <c s="91" r="AG372"/>
      <c s="91" r="AH372"/>
      <c s="91" r="AI372"/>
      <c s="91" r="AJ372"/>
      <c s="91" r="AK372">
        <v>744308.00000000</v>
      </c>
      <c s="91" r="AL372">
        <v>22200.00000000</v>
      </c>
      <c s="91" r="AM372"/>
      <c s="93" r="AN372"/>
      <c s="129" r="AO372"/>
      <c s="95" r="AP372" t="s">
        <v>638</v>
      </c>
      <c s="0" r="AQ372"/>
    </row>
    <row r="373" ht="27.65600000" customHeight="1">
      <c s="96" r="A373" t="s">
        <v>489</v>
      </c>
      <c s="89" r="B373" t="s">
        <v>462</v>
      </c>
      <c s="90" r="C373" t="s">
        <v>636</v>
      </c>
      <c s="127" r="D373"/>
      <c s="128" r="E373"/>
      <c s="90" r="F373" t="s">
        <v>490</v>
      </c>
      <c s="91" r="G373">
        <v>1000608.00000000</v>
      </c>
      <c s="91" r="H373"/>
      <c s="91" r="I373">
        <v>1000608.00000000</v>
      </c>
      <c s="91" r="J373"/>
      <c s="91" r="K373"/>
      <c s="91" r="L373"/>
      <c s="91" r="M373"/>
      <c s="91" r="N373"/>
      <c s="91" r="O373"/>
      <c s="91" r="P373"/>
      <c s="91" r="Q373">
        <v>944308.00000000</v>
      </c>
      <c s="91" r="R373">
        <v>56300.00000000</v>
      </c>
      <c s="91" r="S373"/>
      <c s="91" r="T373"/>
      <c s="97" r="U373">
        <f>""&amp;A373</f>
      </c>
      <c s="89" r="V373">
        <f>""&amp;B373</f>
      </c>
      <c s="90" r="W373">
        <f>""&amp;C373</f>
      </c>
      <c s="127" r="X373"/>
      <c s="128" r="Y373"/>
      <c s="90" r="Z373">
        <f>""&amp;F373</f>
      </c>
      <c s="91" r="AA373">
        <v>766508.00000000</v>
      </c>
      <c s="91" r="AB373"/>
      <c s="91" r="AC373">
        <v>766508.00000000</v>
      </c>
      <c s="91" r="AD373"/>
      <c s="91" r="AE373"/>
      <c s="91" r="AF373"/>
      <c s="91" r="AG373"/>
      <c s="91" r="AH373"/>
      <c s="91" r="AI373"/>
      <c s="91" r="AJ373"/>
      <c s="91" r="AK373">
        <v>744308.00000000</v>
      </c>
      <c s="91" r="AL373">
        <v>22200.00000000</v>
      </c>
      <c s="91" r="AM373"/>
      <c s="93" r="AN373"/>
      <c s="129" r="AO373"/>
      <c s="95" r="AP373" t="s">
        <v>639</v>
      </c>
      <c s="0" r="AQ373"/>
    </row>
    <row r="374" ht="18.78700000" customHeight="1">
      <c s="98" r="A374" t="s">
        <v>492</v>
      </c>
      <c s="99" r="B374" t="s">
        <v>462</v>
      </c>
      <c s="100" r="C374" t="s">
        <v>636</v>
      </c>
      <c s="130" r="D374"/>
      <c s="131" r="E374"/>
      <c s="100" r="F374" t="s">
        <v>493</v>
      </c>
      <c s="91" r="G374">
        <v>21200.00000000</v>
      </c>
      <c s="104" r="H374"/>
      <c s="91" r="I374">
        <v>21200.00000000</v>
      </c>
      <c s="104" r="J374"/>
      <c s="105" r="K374"/>
      <c s="105" r="L374"/>
      <c s="105" r="M374"/>
      <c s="105" r="N374"/>
      <c s="105" r="O374"/>
      <c s="105" r="P374"/>
      <c s="105" r="Q374"/>
      <c s="105" r="R374">
        <v>21200.00000000</v>
      </c>
      <c s="105" r="S374"/>
      <c s="105" r="T374"/>
      <c s="106" r="U374">
        <f>""&amp;A374</f>
      </c>
      <c s="132" r="V374">
        <f>""&amp;B374</f>
      </c>
      <c s="133" r="W374">
        <f>""&amp;C374</f>
      </c>
      <c s="134" r="X374"/>
      <c s="135" r="Y374"/>
      <c s="108" r="Z374">
        <f>""&amp;F374</f>
      </c>
      <c s="91" r="AA374">
        <v>21200.00000000</v>
      </c>
      <c s="104" r="AB374"/>
      <c s="91" r="AC374">
        <v>21200.00000000</v>
      </c>
      <c s="104" r="AD374"/>
      <c s="105" r="AE374"/>
      <c s="105" r="AF374"/>
      <c s="105" r="AG374"/>
      <c s="105" r="AH374"/>
      <c s="105" r="AI374"/>
      <c s="105" r="AJ374"/>
      <c s="105" r="AK374"/>
      <c s="105" r="AL374">
        <v>21200.00000000</v>
      </c>
      <c s="105" r="AM374"/>
      <c s="112" r="AN374"/>
      <c s="136" r="AO374">
        <f>C374&amp;F374</f>
      </c>
      <c s="95" r="AP374">
        <f>C374&amp;F374</f>
      </c>
      <c s="0" r="AQ374"/>
    </row>
    <row r="375" ht="11.25000000" customHeight="1">
      <c s="114" r="A375" t="s">
        <v>494</v>
      </c>
      <c s="99" r="B375" t="s">
        <v>462</v>
      </c>
      <c s="100" r="C375" t="s">
        <v>636</v>
      </c>
      <c s="130" r="D375"/>
      <c s="131" r="E375"/>
      <c s="100" r="F375" t="s">
        <v>495</v>
      </c>
      <c s="91" r="G375">
        <v>979408.00000000</v>
      </c>
      <c s="104" r="H375"/>
      <c s="91" r="I375">
        <v>979408.00000000</v>
      </c>
      <c s="104" r="J375"/>
      <c s="105" r="K375"/>
      <c s="105" r="L375"/>
      <c s="105" r="M375"/>
      <c s="105" r="N375"/>
      <c s="105" r="O375"/>
      <c s="105" r="P375"/>
      <c s="105" r="Q375">
        <v>944308.00000000</v>
      </c>
      <c s="105" r="R375">
        <v>35100.00000000</v>
      </c>
      <c s="105" r="S375"/>
      <c s="105" r="T375"/>
      <c s="115" r="U375">
        <f>""&amp;A375</f>
      </c>
      <c s="132" r="V375">
        <f>""&amp;B375</f>
      </c>
      <c s="133" r="W375">
        <f>""&amp;C375</f>
      </c>
      <c s="134" r="X375"/>
      <c s="135" r="Y375"/>
      <c s="108" r="Z375">
        <f>""&amp;F375</f>
      </c>
      <c s="91" r="AA375">
        <v>745308.00000000</v>
      </c>
      <c s="104" r="AB375"/>
      <c s="91" r="AC375">
        <v>745308.00000000</v>
      </c>
      <c s="104" r="AD375"/>
      <c s="105" r="AE375"/>
      <c s="105" r="AF375"/>
      <c s="105" r="AG375"/>
      <c s="105" r="AH375"/>
      <c s="105" r="AI375"/>
      <c s="105" r="AJ375"/>
      <c s="105" r="AK375">
        <v>744308.00000000</v>
      </c>
      <c s="105" r="AL375">
        <v>1000.00000000</v>
      </c>
      <c s="105" r="AM375"/>
      <c s="112" r="AN375"/>
      <c s="136" r="AO375">
        <f>C375&amp;F375</f>
      </c>
      <c s="95" r="AP375">
        <f>C375&amp;F375</f>
      </c>
      <c s="0" r="AQ375"/>
    </row>
    <row r="376" ht="11.25000000" customHeight="1">
      <c s="88" r="A376" t="s">
        <v>498</v>
      </c>
      <c s="89" r="B376" t="s">
        <v>462</v>
      </c>
      <c s="90" r="C376" t="s">
        <v>636</v>
      </c>
      <c s="127" r="D376"/>
      <c s="128" r="E376"/>
      <c s="90" r="F376" t="s">
        <v>499</v>
      </c>
      <c s="91" r="G376">
        <v>211688.86000000</v>
      </c>
      <c s="91" r="H376"/>
      <c s="91" r="I376">
        <v>211688.86000000</v>
      </c>
      <c s="91" r="J376"/>
      <c s="91" r="K376"/>
      <c s="91" r="L376"/>
      <c s="91" r="M376"/>
      <c s="91" r="N376"/>
      <c s="91" r="O376"/>
      <c s="91" r="P376"/>
      <c s="91" r="Q376">
        <v>211688.86000000</v>
      </c>
      <c s="91" r="R376"/>
      <c s="91" r="S376"/>
      <c s="91" r="T376"/>
      <c s="92" r="U376">
        <f>""&amp;A376</f>
      </c>
      <c s="89" r="V376">
        <f>""&amp;B376</f>
      </c>
      <c s="90" r="W376">
        <f>""&amp;C376</f>
      </c>
      <c s="127" r="X376"/>
      <c s="128" r="Y376"/>
      <c s="90" r="Z376">
        <f>""&amp;F376</f>
      </c>
      <c s="91" r="AA376">
        <v>105844.44000000</v>
      </c>
      <c s="91" r="AB376"/>
      <c s="91" r="AC376">
        <v>105844.44000000</v>
      </c>
      <c s="91" r="AD376"/>
      <c s="91" r="AE376"/>
      <c s="91" r="AF376"/>
      <c s="91" r="AG376"/>
      <c s="91" r="AH376"/>
      <c s="91" r="AI376"/>
      <c s="91" r="AJ376"/>
      <c s="91" r="AK376">
        <v>105844.44000000</v>
      </c>
      <c s="91" r="AL376"/>
      <c s="91" r="AM376"/>
      <c s="93" r="AN376"/>
      <c s="129" r="AO376"/>
      <c s="95" r="AP376" t="s">
        <v>640</v>
      </c>
      <c s="0" r="AQ376"/>
    </row>
    <row r="377" ht="36.52500000" customHeight="1">
      <c s="96" r="A377" t="s">
        <v>606</v>
      </c>
      <c s="89" r="B377" t="s">
        <v>462</v>
      </c>
      <c s="90" r="C377" t="s">
        <v>636</v>
      </c>
      <c s="127" r="D377"/>
      <c s="128" r="E377"/>
      <c s="90" r="F377" t="s">
        <v>607</v>
      </c>
      <c s="91" r="G377">
        <v>211688.86000000</v>
      </c>
      <c s="91" r="H377"/>
      <c s="91" r="I377">
        <v>211688.86000000</v>
      </c>
      <c s="91" r="J377"/>
      <c s="91" r="K377"/>
      <c s="91" r="L377"/>
      <c s="91" r="M377"/>
      <c s="91" r="N377"/>
      <c s="91" r="O377"/>
      <c s="91" r="P377"/>
      <c s="91" r="Q377">
        <v>211688.86000000</v>
      </c>
      <c s="91" r="R377"/>
      <c s="91" r="S377"/>
      <c s="91" r="T377"/>
      <c s="97" r="U377">
        <f>""&amp;A377</f>
      </c>
      <c s="89" r="V377">
        <f>""&amp;B377</f>
      </c>
      <c s="90" r="W377">
        <f>""&amp;C377</f>
      </c>
      <c s="127" r="X377"/>
      <c s="128" r="Y377"/>
      <c s="90" r="Z377">
        <f>""&amp;F377</f>
      </c>
      <c s="91" r="AA377">
        <v>105844.44000000</v>
      </c>
      <c s="91" r="AB377"/>
      <c s="91" r="AC377">
        <v>105844.44000000</v>
      </c>
      <c s="91" r="AD377"/>
      <c s="91" r="AE377"/>
      <c s="91" r="AF377"/>
      <c s="91" r="AG377"/>
      <c s="91" r="AH377"/>
      <c s="91" r="AI377"/>
      <c s="91" r="AJ377"/>
      <c s="91" r="AK377">
        <v>105844.44000000</v>
      </c>
      <c s="91" r="AL377"/>
      <c s="91" r="AM377"/>
      <c s="93" r="AN377"/>
      <c s="129" r="AO377"/>
      <c s="95" r="AP377" t="s">
        <v>641</v>
      </c>
      <c s="0" r="AQ377"/>
    </row>
    <row r="378" ht="45.39400000" customHeight="1">
      <c s="98" r="A378" t="s">
        <v>609</v>
      </c>
      <c s="99" r="B378" t="s">
        <v>462</v>
      </c>
      <c s="100" r="C378" t="s">
        <v>636</v>
      </c>
      <c s="130" r="D378"/>
      <c s="131" r="E378"/>
      <c s="100" r="F378" t="s">
        <v>610</v>
      </c>
      <c s="91" r="G378">
        <v>211688.86000000</v>
      </c>
      <c s="104" r="H378"/>
      <c s="91" r="I378">
        <v>211688.86000000</v>
      </c>
      <c s="104" r="J378"/>
      <c s="105" r="K378"/>
      <c s="105" r="L378"/>
      <c s="105" r="M378"/>
      <c s="105" r="N378"/>
      <c s="105" r="O378"/>
      <c s="105" r="P378"/>
      <c s="105" r="Q378">
        <v>211688.86000000</v>
      </c>
      <c s="105" r="R378"/>
      <c s="105" r="S378"/>
      <c s="105" r="T378"/>
      <c s="106" r="U378">
        <f>""&amp;A378</f>
      </c>
      <c s="132" r="V378">
        <f>""&amp;B378</f>
      </c>
      <c s="133" r="W378">
        <f>""&amp;C378</f>
      </c>
      <c s="134" r="X378"/>
      <c s="135" r="Y378"/>
      <c s="108" r="Z378">
        <f>""&amp;F378</f>
      </c>
      <c s="91" r="AA378">
        <v>105844.44000000</v>
      </c>
      <c s="104" r="AB378"/>
      <c s="91" r="AC378">
        <v>105844.44000000</v>
      </c>
      <c s="104" r="AD378"/>
      <c s="105" r="AE378"/>
      <c s="105" r="AF378"/>
      <c s="105" r="AG378"/>
      <c s="105" r="AH378"/>
      <c s="105" r="AI378"/>
      <c s="105" r="AJ378"/>
      <c s="105" r="AK378">
        <v>105844.44000000</v>
      </c>
      <c s="105" r="AL378"/>
      <c s="105" r="AM378"/>
      <c s="112" r="AN378"/>
      <c s="136" r="AO378">
        <f>C378&amp;F378</f>
      </c>
      <c s="95" r="AP378">
        <f>C378&amp;F378</f>
      </c>
      <c s="0" r="AQ378"/>
    </row>
    <row r="379" ht="11.25000000" customHeight="1">
      <c s="88" r="A379" t="s">
        <v>642</v>
      </c>
      <c s="89" r="B379" t="s">
        <v>462</v>
      </c>
      <c s="90" r="C379" t="s">
        <v>643</v>
      </c>
      <c s="127" r="D379"/>
      <c s="128" r="E379"/>
      <c s="90" r="F379" t="s">
        <v>465</v>
      </c>
      <c s="91" r="G379">
        <v>64576377.81000000</v>
      </c>
      <c s="91" r="H379"/>
      <c s="91" r="I379">
        <v>64576377.81000000</v>
      </c>
      <c s="91" r="J379">
        <v>2191094.24000000</v>
      </c>
      <c s="91" r="K379"/>
      <c s="91" r="L379"/>
      <c s="91" r="M379"/>
      <c s="91" r="N379"/>
      <c s="91" r="O379"/>
      <c s="91" r="P379"/>
      <c s="91" r="Q379">
        <v>6690714.35000000</v>
      </c>
      <c s="91" r="R379">
        <v>51827437.35000000</v>
      </c>
      <c s="91" r="S379">
        <v>8249320.35000000</v>
      </c>
      <c s="91" r="T379"/>
      <c s="92" r="U379">
        <f>""&amp;A379</f>
      </c>
      <c s="89" r="V379">
        <f>""&amp;B379</f>
      </c>
      <c s="90" r="W379">
        <f>""&amp;C379</f>
      </c>
      <c s="127" r="X379"/>
      <c s="128" r="Y379"/>
      <c s="90" r="Z379">
        <f>""&amp;F379</f>
      </c>
      <c s="91" r="AA379">
        <v>54526732.68000000</v>
      </c>
      <c s="91" r="AB379"/>
      <c s="91" r="AC379">
        <v>54526732.68000000</v>
      </c>
      <c s="91" r="AD379">
        <v>679052.06000000</v>
      </c>
      <c s="91" r="AE379"/>
      <c s="91" r="AF379"/>
      <c s="91" r="AG379"/>
      <c s="91" r="AH379"/>
      <c s="91" r="AI379"/>
      <c s="91" r="AJ379"/>
      <c s="91" r="AK379">
        <v>5865405.72000000</v>
      </c>
      <c s="91" r="AL379">
        <v>42077941.98000000</v>
      </c>
      <c s="91" r="AM379">
        <v>7262437.04000000</v>
      </c>
      <c s="93" r="AN379"/>
      <c s="129" r="AO379"/>
      <c s="95" r="AP379" t="s">
        <v>644</v>
      </c>
      <c s="0" r="AQ379"/>
    </row>
    <row r="380" ht="11.25000000" customHeight="1">
      <c s="96" r="A380" t="s">
        <v>645</v>
      </c>
      <c s="89" r="B380" t="s">
        <v>462</v>
      </c>
      <c s="90" r="C380" t="s">
        <v>646</v>
      </c>
      <c s="127" r="D380"/>
      <c s="128" r="E380"/>
      <c s="90" r="F380" t="s">
        <v>465</v>
      </c>
      <c s="91" r="G380">
        <v>7855562.64000000</v>
      </c>
      <c s="91" r="H380"/>
      <c s="91" r="I380">
        <v>7855562.64000000</v>
      </c>
      <c s="91" r="J380">
        <v>1113954.24000000</v>
      </c>
      <c s="91" r="K380"/>
      <c s="91" r="L380"/>
      <c s="91" r="M380"/>
      <c s="91" r="N380"/>
      <c s="91" r="O380"/>
      <c s="91" r="P380"/>
      <c s="91" r="Q380">
        <v>1471308.87000000</v>
      </c>
      <c s="91" r="R380">
        <v>7498208.01000000</v>
      </c>
      <c s="91" r="S380"/>
      <c s="91" r="T380"/>
      <c s="97" r="U380">
        <f>""&amp;A380</f>
      </c>
      <c s="89" r="V380">
        <f>""&amp;B380</f>
      </c>
      <c s="90" r="W380">
        <f>""&amp;C380</f>
      </c>
      <c s="127" r="X380"/>
      <c s="128" r="Y380"/>
      <c s="90" r="Z380">
        <f>""&amp;F380</f>
      </c>
      <c s="91" r="AA380">
        <v>6615887.63000000</v>
      </c>
      <c s="91" r="AB380"/>
      <c s="91" r="AC380">
        <v>6615887.63000000</v>
      </c>
      <c s="91" r="AD380">
        <v>113954.24000000</v>
      </c>
      <c s="91" r="AE380"/>
      <c s="91" r="AF380"/>
      <c s="91" r="AG380"/>
      <c s="91" r="AH380"/>
      <c s="91" r="AI380"/>
      <c s="91" r="AJ380"/>
      <c s="91" r="AK380">
        <v>1287575.64000000</v>
      </c>
      <c s="91" r="AL380">
        <v>5442266.23000000</v>
      </c>
      <c s="91" r="AM380"/>
      <c s="93" r="AN380"/>
      <c s="129" r="AO380"/>
      <c s="95" r="AP380" t="s">
        <v>647</v>
      </c>
      <c s="0" r="AQ380"/>
    </row>
    <row r="381" ht="18.78700000" customHeight="1">
      <c s="96" r="A381" t="s">
        <v>487</v>
      </c>
      <c s="89" r="B381" t="s">
        <v>462</v>
      </c>
      <c s="90" r="C381" t="s">
        <v>646</v>
      </c>
      <c s="127" r="D381"/>
      <c s="128" r="E381"/>
      <c s="90" r="F381" t="s">
        <v>462</v>
      </c>
      <c s="91" r="G381">
        <v>5611502.79000000</v>
      </c>
      <c s="91" r="H381"/>
      <c s="91" r="I381">
        <v>5611502.79000000</v>
      </c>
      <c s="91" r="J381"/>
      <c s="91" r="K381"/>
      <c s="91" r="L381"/>
      <c s="91" r="M381"/>
      <c s="91" r="N381"/>
      <c s="91" r="O381"/>
      <c s="91" r="P381"/>
      <c s="91" r="Q381">
        <v>1176851.87000000</v>
      </c>
      <c s="91" r="R381">
        <v>4434650.92000000</v>
      </c>
      <c s="91" r="S381"/>
      <c s="91" r="T381"/>
      <c s="97" r="U381">
        <f>""&amp;A381</f>
      </c>
      <c s="89" r="V381">
        <f>""&amp;B381</f>
      </c>
      <c s="90" r="W381">
        <f>""&amp;C381</f>
      </c>
      <c s="127" r="X381"/>
      <c s="128" r="Y381"/>
      <c s="90" r="Z381">
        <f>""&amp;F381</f>
      </c>
      <c s="91" r="AA381">
        <v>4671950.80000000</v>
      </c>
      <c s="91" r="AB381"/>
      <c s="91" r="AC381">
        <v>4671950.80000000</v>
      </c>
      <c s="91" r="AD381"/>
      <c s="91" r="AE381"/>
      <c s="91" r="AF381"/>
      <c s="91" r="AG381"/>
      <c s="91" r="AH381"/>
      <c s="91" r="AI381"/>
      <c s="91" r="AJ381"/>
      <c s="91" r="AK381">
        <v>1075115.67000000</v>
      </c>
      <c s="91" r="AL381">
        <v>3596835.13000000</v>
      </c>
      <c s="91" r="AM381"/>
      <c s="93" r="AN381"/>
      <c s="129" r="AO381"/>
      <c s="95" r="AP381" t="s">
        <v>648</v>
      </c>
      <c s="0" r="AQ381"/>
    </row>
    <row r="382" ht="27.65600000" customHeight="1">
      <c s="96" r="A382" t="s">
        <v>489</v>
      </c>
      <c s="89" r="B382" t="s">
        <v>462</v>
      </c>
      <c s="90" r="C382" t="s">
        <v>646</v>
      </c>
      <c s="127" r="D382"/>
      <c s="128" r="E382"/>
      <c s="90" r="F382" t="s">
        <v>490</v>
      </c>
      <c s="91" r="G382">
        <v>5611502.79000000</v>
      </c>
      <c s="91" r="H382"/>
      <c s="91" r="I382">
        <v>5611502.79000000</v>
      </c>
      <c s="91" r="J382"/>
      <c s="91" r="K382"/>
      <c s="91" r="L382"/>
      <c s="91" r="M382"/>
      <c s="91" r="N382"/>
      <c s="91" r="O382"/>
      <c s="91" r="P382"/>
      <c s="91" r="Q382">
        <v>1176851.87000000</v>
      </c>
      <c s="91" r="R382">
        <v>4434650.92000000</v>
      </c>
      <c s="91" r="S382"/>
      <c s="91" r="T382"/>
      <c s="97" r="U382">
        <f>""&amp;A382</f>
      </c>
      <c s="89" r="V382">
        <f>""&amp;B382</f>
      </c>
      <c s="90" r="W382">
        <f>""&amp;C382</f>
      </c>
      <c s="127" r="X382"/>
      <c s="128" r="Y382"/>
      <c s="90" r="Z382">
        <f>""&amp;F382</f>
      </c>
      <c s="91" r="AA382">
        <v>4671950.80000000</v>
      </c>
      <c s="91" r="AB382"/>
      <c s="91" r="AC382">
        <v>4671950.80000000</v>
      </c>
      <c s="91" r="AD382"/>
      <c s="91" r="AE382"/>
      <c s="91" r="AF382"/>
      <c s="91" r="AG382"/>
      <c s="91" r="AH382"/>
      <c s="91" r="AI382"/>
      <c s="91" r="AJ382"/>
      <c s="91" r="AK382">
        <v>1075115.67000000</v>
      </c>
      <c s="91" r="AL382">
        <v>3596835.13000000</v>
      </c>
      <c s="91" r="AM382"/>
      <c s="93" r="AN382"/>
      <c s="129" r="AO382"/>
      <c s="95" r="AP382" t="s">
        <v>649</v>
      </c>
      <c s="0" r="AQ382"/>
    </row>
    <row r="383" ht="11.25000000" customHeight="1">
      <c s="98" r="A383" t="s">
        <v>494</v>
      </c>
      <c s="99" r="B383" t="s">
        <v>462</v>
      </c>
      <c s="100" r="C383" t="s">
        <v>646</v>
      </c>
      <c s="130" r="D383"/>
      <c s="131" r="E383"/>
      <c s="100" r="F383" t="s">
        <v>495</v>
      </c>
      <c s="91" r="G383">
        <v>5611502.79000000</v>
      </c>
      <c s="104" r="H383"/>
      <c s="91" r="I383">
        <v>5611502.79000000</v>
      </c>
      <c s="104" r="J383"/>
      <c s="105" r="K383"/>
      <c s="105" r="L383"/>
      <c s="105" r="M383"/>
      <c s="105" r="N383"/>
      <c s="105" r="O383"/>
      <c s="105" r="P383"/>
      <c s="105" r="Q383">
        <v>1176851.87000000</v>
      </c>
      <c s="105" r="R383">
        <v>4434650.92000000</v>
      </c>
      <c s="105" r="S383"/>
      <c s="105" r="T383"/>
      <c s="106" r="U383">
        <f>""&amp;A383</f>
      </c>
      <c s="132" r="V383">
        <f>""&amp;B383</f>
      </c>
      <c s="133" r="W383">
        <f>""&amp;C383</f>
      </c>
      <c s="134" r="X383"/>
      <c s="135" r="Y383"/>
      <c s="108" r="Z383">
        <f>""&amp;F383</f>
      </c>
      <c s="91" r="AA383">
        <v>4671950.80000000</v>
      </c>
      <c s="104" r="AB383"/>
      <c s="91" r="AC383">
        <v>4671950.80000000</v>
      </c>
      <c s="104" r="AD383"/>
      <c s="105" r="AE383"/>
      <c s="105" r="AF383"/>
      <c s="105" r="AG383"/>
      <c s="105" r="AH383"/>
      <c s="105" r="AI383"/>
      <c s="105" r="AJ383"/>
      <c s="105" r="AK383">
        <v>1075115.67000000</v>
      </c>
      <c s="105" r="AL383">
        <v>3596835.13000000</v>
      </c>
      <c s="105" r="AM383"/>
      <c s="112" r="AN383"/>
      <c s="136" r="AO383">
        <f>C383&amp;F383</f>
      </c>
      <c s="95" r="AP383">
        <f>C383&amp;F383</f>
      </c>
      <c s="0" r="AQ383"/>
    </row>
    <row r="384" ht="11.25000000" customHeight="1">
      <c s="88" r="A384" t="s">
        <v>522</v>
      </c>
      <c s="89" r="B384" t="s">
        <v>462</v>
      </c>
      <c s="90" r="C384" t="s">
        <v>646</v>
      </c>
      <c s="127" r="D384"/>
      <c s="128" r="E384"/>
      <c s="90" r="F384" t="s">
        <v>6</v>
      </c>
      <c s="91" r="G384">
        <v>0.00000000</v>
      </c>
      <c s="91" r="H384"/>
      <c s="91" r="I384">
        <v>0.00000000</v>
      </c>
      <c s="91" r="J384">
        <v>1113954.24000000</v>
      </c>
      <c s="91" r="K384"/>
      <c s="91" r="L384"/>
      <c s="91" r="M384"/>
      <c s="91" r="N384"/>
      <c s="91" r="O384"/>
      <c s="91" r="P384"/>
      <c s="91" r="Q384"/>
      <c s="91" r="R384">
        <v>1113954.24000000</v>
      </c>
      <c s="91" r="S384"/>
      <c s="91" r="T384"/>
      <c s="92" r="U384">
        <f>""&amp;A384</f>
      </c>
      <c s="89" r="V384">
        <f>""&amp;B384</f>
      </c>
      <c s="90" r="W384">
        <f>""&amp;C384</f>
      </c>
      <c s="127" r="X384"/>
      <c s="128" r="Y384"/>
      <c s="90" r="Z384">
        <f>""&amp;F384</f>
      </c>
      <c s="91" r="AA384">
        <v>0.00000000</v>
      </c>
      <c s="91" r="AB384"/>
      <c s="91" r="AC384">
        <v>0.00000000</v>
      </c>
      <c s="91" r="AD384">
        <v>113954.24000000</v>
      </c>
      <c s="91" r="AE384"/>
      <c s="91" r="AF384"/>
      <c s="91" r="AG384"/>
      <c s="91" r="AH384"/>
      <c s="91" r="AI384"/>
      <c s="91" r="AJ384"/>
      <c s="91" r="AK384"/>
      <c s="91" r="AL384">
        <v>113954.24000000</v>
      </c>
      <c s="91" r="AM384"/>
      <c s="93" r="AN384"/>
      <c s="129" r="AO384"/>
      <c s="95" r="AP384" t="s">
        <v>650</v>
      </c>
      <c s="0" r="AQ384"/>
    </row>
    <row r="385" ht="11.25000000" customHeight="1">
      <c s="98" r="A385" t="s">
        <v>524</v>
      </c>
      <c s="99" r="B385" t="s">
        <v>462</v>
      </c>
      <c s="100" r="C385" t="s">
        <v>646</v>
      </c>
      <c s="130" r="D385"/>
      <c s="131" r="E385"/>
      <c s="100" r="F385" t="s">
        <v>525</v>
      </c>
      <c s="91" r="G385">
        <v>0.00000000</v>
      </c>
      <c s="104" r="H385"/>
      <c s="91" r="I385">
        <v>0.00000000</v>
      </c>
      <c s="104" r="J385">
        <v>1113954.24000000</v>
      </c>
      <c s="105" r="K385"/>
      <c s="105" r="L385"/>
      <c s="105" r="M385"/>
      <c s="105" r="N385"/>
      <c s="105" r="O385"/>
      <c s="105" r="P385"/>
      <c s="105" r="Q385"/>
      <c s="105" r="R385">
        <v>1113954.24000000</v>
      </c>
      <c s="105" r="S385"/>
      <c s="105" r="T385"/>
      <c s="106" r="U385">
        <f>""&amp;A385</f>
      </c>
      <c s="132" r="V385">
        <f>""&amp;B385</f>
      </c>
      <c s="133" r="W385">
        <f>""&amp;C385</f>
      </c>
      <c s="134" r="X385"/>
      <c s="135" r="Y385"/>
      <c s="108" r="Z385">
        <f>""&amp;F385</f>
      </c>
      <c s="91" r="AA385">
        <v>0.00000000</v>
      </c>
      <c s="104" r="AB385"/>
      <c s="91" r="AC385">
        <v>0.00000000</v>
      </c>
      <c s="104" r="AD385">
        <v>113954.24000000</v>
      </c>
      <c s="105" r="AE385"/>
      <c s="105" r="AF385"/>
      <c s="105" r="AG385"/>
      <c s="105" r="AH385"/>
      <c s="105" r="AI385"/>
      <c s="105" r="AJ385"/>
      <c s="105" r="AK385"/>
      <c s="105" r="AL385">
        <v>113954.24000000</v>
      </c>
      <c s="105" r="AM385"/>
      <c s="112" r="AN385"/>
      <c s="136" r="AO385">
        <f>C385&amp;F385</f>
      </c>
      <c s="95" r="AP385">
        <f>C385&amp;F385</f>
      </c>
      <c s="0" r="AQ385"/>
    </row>
    <row r="386" ht="11.25000000" customHeight="1">
      <c s="88" r="A386" t="s">
        <v>498</v>
      </c>
      <c s="89" r="B386" t="s">
        <v>462</v>
      </c>
      <c s="90" r="C386" t="s">
        <v>646</v>
      </c>
      <c s="127" r="D386"/>
      <c s="128" r="E386"/>
      <c s="90" r="F386" t="s">
        <v>499</v>
      </c>
      <c s="91" r="G386">
        <v>2244059.85000000</v>
      </c>
      <c s="91" r="H386"/>
      <c s="91" r="I386">
        <v>2244059.85000000</v>
      </c>
      <c s="91" r="J386"/>
      <c s="91" r="K386"/>
      <c s="91" r="L386"/>
      <c s="91" r="M386"/>
      <c s="91" r="N386"/>
      <c s="91" r="O386"/>
      <c s="91" r="P386"/>
      <c s="91" r="Q386">
        <v>294457.00000000</v>
      </c>
      <c s="91" r="R386">
        <v>1949602.85000000</v>
      </c>
      <c s="91" r="S386"/>
      <c s="91" r="T386"/>
      <c s="92" r="U386">
        <f>""&amp;A386</f>
      </c>
      <c s="89" r="V386">
        <f>""&amp;B386</f>
      </c>
      <c s="90" r="W386">
        <f>""&amp;C386</f>
      </c>
      <c s="127" r="X386"/>
      <c s="128" r="Y386"/>
      <c s="90" r="Z386">
        <f>""&amp;F386</f>
      </c>
      <c s="91" r="AA386">
        <v>1943936.83000000</v>
      </c>
      <c s="91" r="AB386"/>
      <c s="91" r="AC386">
        <v>1943936.83000000</v>
      </c>
      <c s="91" r="AD386"/>
      <c s="91" r="AE386"/>
      <c s="91" r="AF386"/>
      <c s="91" r="AG386"/>
      <c s="91" r="AH386"/>
      <c s="91" r="AI386"/>
      <c s="91" r="AJ386"/>
      <c s="91" r="AK386">
        <v>212459.97000000</v>
      </c>
      <c s="91" r="AL386">
        <v>1731476.86000000</v>
      </c>
      <c s="91" r="AM386"/>
      <c s="93" r="AN386"/>
      <c s="129" r="AO386"/>
      <c s="95" r="AP386" t="s">
        <v>651</v>
      </c>
      <c s="0" r="AQ386"/>
    </row>
    <row r="387" ht="36.52500000" customHeight="1">
      <c s="96" r="A387" t="s">
        <v>606</v>
      </c>
      <c s="89" r="B387" t="s">
        <v>462</v>
      </c>
      <c s="90" r="C387" t="s">
        <v>646</v>
      </c>
      <c s="127" r="D387"/>
      <c s="128" r="E387"/>
      <c s="90" r="F387" t="s">
        <v>607</v>
      </c>
      <c s="91" r="G387">
        <v>1934457.00000000</v>
      </c>
      <c s="91" r="H387"/>
      <c s="91" r="I387">
        <v>1934457.00000000</v>
      </c>
      <c s="91" r="J387"/>
      <c s="91" r="K387"/>
      <c s="91" r="L387"/>
      <c s="91" r="M387"/>
      <c s="91" r="N387"/>
      <c s="91" r="O387"/>
      <c s="91" r="P387"/>
      <c s="91" r="Q387">
        <v>294457.00000000</v>
      </c>
      <c s="91" r="R387">
        <v>1640000.00000000</v>
      </c>
      <c s="91" r="S387"/>
      <c s="91" r="T387"/>
      <c s="97" r="U387">
        <f>""&amp;A387</f>
      </c>
      <c s="89" r="V387">
        <f>""&amp;B387</f>
      </c>
      <c s="90" r="W387">
        <f>""&amp;C387</f>
      </c>
      <c s="127" r="X387"/>
      <c s="128" r="Y387"/>
      <c s="90" r="Z387">
        <f>""&amp;F387</f>
      </c>
      <c s="91" r="AA387">
        <v>1719314.97000000</v>
      </c>
      <c s="91" r="AB387"/>
      <c s="91" r="AC387">
        <v>1719314.97000000</v>
      </c>
      <c s="91" r="AD387"/>
      <c s="91" r="AE387"/>
      <c s="91" r="AF387"/>
      <c s="91" r="AG387"/>
      <c s="91" r="AH387"/>
      <c s="91" r="AI387"/>
      <c s="91" r="AJ387"/>
      <c s="91" r="AK387">
        <v>212459.97000000</v>
      </c>
      <c s="91" r="AL387">
        <v>1506855.00000000</v>
      </c>
      <c s="91" r="AM387"/>
      <c s="93" r="AN387"/>
      <c s="129" r="AO387"/>
      <c s="95" r="AP387" t="s">
        <v>652</v>
      </c>
      <c s="0" r="AQ387"/>
    </row>
    <row r="388" ht="45.39400000" customHeight="1">
      <c s="98" r="A388" t="s">
        <v>609</v>
      </c>
      <c s="99" r="B388" t="s">
        <v>462</v>
      </c>
      <c s="100" r="C388" t="s">
        <v>646</v>
      </c>
      <c s="130" r="D388"/>
      <c s="131" r="E388"/>
      <c s="100" r="F388" t="s">
        <v>610</v>
      </c>
      <c s="91" r="G388">
        <v>1934457.00000000</v>
      </c>
      <c s="104" r="H388"/>
      <c s="91" r="I388">
        <v>1934457.00000000</v>
      </c>
      <c s="104" r="J388"/>
      <c s="105" r="K388"/>
      <c s="105" r="L388"/>
      <c s="105" r="M388"/>
      <c s="105" r="N388"/>
      <c s="105" r="O388"/>
      <c s="105" r="P388"/>
      <c s="105" r="Q388">
        <v>294457.00000000</v>
      </c>
      <c s="105" r="R388">
        <v>1640000.00000000</v>
      </c>
      <c s="105" r="S388"/>
      <c s="105" r="T388"/>
      <c s="106" r="U388">
        <f>""&amp;A388</f>
      </c>
      <c s="132" r="V388">
        <f>""&amp;B388</f>
      </c>
      <c s="133" r="W388">
        <f>""&amp;C388</f>
      </c>
      <c s="134" r="X388"/>
      <c s="135" r="Y388"/>
      <c s="108" r="Z388">
        <f>""&amp;F388</f>
      </c>
      <c s="91" r="AA388">
        <v>1719314.97000000</v>
      </c>
      <c s="104" r="AB388"/>
      <c s="91" r="AC388">
        <v>1719314.97000000</v>
      </c>
      <c s="104" r="AD388"/>
      <c s="105" r="AE388"/>
      <c s="105" r="AF388"/>
      <c s="105" r="AG388"/>
      <c s="105" r="AH388"/>
      <c s="105" r="AI388"/>
      <c s="105" r="AJ388"/>
      <c s="105" r="AK388">
        <v>212459.97000000</v>
      </c>
      <c s="105" r="AL388">
        <v>1506855.00000000</v>
      </c>
      <c s="105" r="AM388"/>
      <c s="112" r="AN388"/>
      <c s="136" r="AO388">
        <f>C388&amp;F388</f>
      </c>
      <c s="95" r="AP388">
        <f>C388&amp;F388</f>
      </c>
      <c s="0" r="AQ388"/>
    </row>
    <row r="389" ht="11.25000000" customHeight="1">
      <c s="88" r="A389" t="s">
        <v>653</v>
      </c>
      <c s="89" r="B389" t="s">
        <v>462</v>
      </c>
      <c s="90" r="C389" t="s">
        <v>646</v>
      </c>
      <c s="127" r="D389"/>
      <c s="128" r="E389"/>
      <c s="90" r="F389" t="s">
        <v>654</v>
      </c>
      <c s="91" r="G389">
        <v>259602.85000000</v>
      </c>
      <c s="91" r="H389"/>
      <c s="91" r="I389">
        <v>259602.85000000</v>
      </c>
      <c s="91" r="J389"/>
      <c s="91" r="K389"/>
      <c s="91" r="L389"/>
      <c s="91" r="M389"/>
      <c s="91" r="N389"/>
      <c s="91" r="O389"/>
      <c s="91" r="P389"/>
      <c s="91" r="Q389"/>
      <c s="91" r="R389">
        <v>259602.85000000</v>
      </c>
      <c s="91" r="S389"/>
      <c s="91" r="T389"/>
      <c s="92" r="U389">
        <f>""&amp;A389</f>
      </c>
      <c s="89" r="V389">
        <f>""&amp;B389</f>
      </c>
      <c s="90" r="W389">
        <f>""&amp;C389</f>
      </c>
      <c s="127" r="X389"/>
      <c s="128" r="Y389"/>
      <c s="90" r="Z389">
        <f>""&amp;F389</f>
      </c>
      <c s="91" r="AA389">
        <v>174621.86000000</v>
      </c>
      <c s="91" r="AB389"/>
      <c s="91" r="AC389">
        <v>174621.86000000</v>
      </c>
      <c s="91" r="AD389"/>
      <c s="91" r="AE389"/>
      <c s="91" r="AF389"/>
      <c s="91" r="AG389"/>
      <c s="91" r="AH389"/>
      <c s="91" r="AI389"/>
      <c s="91" r="AJ389"/>
      <c s="91" r="AK389"/>
      <c s="91" r="AL389">
        <v>174621.86000000</v>
      </c>
      <c s="91" r="AM389"/>
      <c s="93" r="AN389"/>
      <c s="129" r="AO389"/>
      <c s="95" r="AP389" t="s">
        <v>655</v>
      </c>
      <c s="0" r="AQ389"/>
    </row>
    <row r="390" ht="27.65600000" customHeight="1">
      <c s="98" r="A390" t="s">
        <v>656</v>
      </c>
      <c s="99" r="B390" t="s">
        <v>462</v>
      </c>
      <c s="100" r="C390" t="s">
        <v>646</v>
      </c>
      <c s="130" r="D390"/>
      <c s="131" r="E390"/>
      <c s="100" r="F390" t="s">
        <v>657</v>
      </c>
      <c s="91" r="G390">
        <v>259602.85000000</v>
      </c>
      <c s="104" r="H390"/>
      <c s="91" r="I390">
        <v>259602.85000000</v>
      </c>
      <c s="104" r="J390"/>
      <c s="105" r="K390"/>
      <c s="105" r="L390"/>
      <c s="105" r="M390"/>
      <c s="105" r="N390"/>
      <c s="105" r="O390"/>
      <c s="105" r="P390"/>
      <c s="105" r="Q390"/>
      <c s="105" r="R390">
        <v>259602.85000000</v>
      </c>
      <c s="105" r="S390"/>
      <c s="105" r="T390"/>
      <c s="106" r="U390">
        <f>""&amp;A390</f>
      </c>
      <c s="132" r="V390">
        <f>""&amp;B390</f>
      </c>
      <c s="133" r="W390">
        <f>""&amp;C390</f>
      </c>
      <c s="134" r="X390"/>
      <c s="135" r="Y390"/>
      <c s="108" r="Z390">
        <f>""&amp;F390</f>
      </c>
      <c s="91" r="AA390">
        <v>174621.86000000</v>
      </c>
      <c s="104" r="AB390"/>
      <c s="91" r="AC390">
        <v>174621.86000000</v>
      </c>
      <c s="104" r="AD390"/>
      <c s="105" r="AE390"/>
      <c s="105" r="AF390"/>
      <c s="105" r="AG390"/>
      <c s="105" r="AH390"/>
      <c s="105" r="AI390"/>
      <c s="105" r="AJ390"/>
      <c s="105" r="AK390"/>
      <c s="105" r="AL390">
        <v>174621.86000000</v>
      </c>
      <c s="105" r="AM390"/>
      <c s="112" r="AN390"/>
      <c s="136" r="AO390">
        <f>C390&amp;F390</f>
      </c>
      <c s="95" r="AP390">
        <f>C390&amp;F390</f>
      </c>
      <c s="0" r="AQ390"/>
    </row>
    <row r="391" ht="11.25000000" customHeight="1">
      <c s="88" r="A391" t="s">
        <v>501</v>
      </c>
      <c s="89" r="B391" t="s">
        <v>462</v>
      </c>
      <c s="90" r="C391" t="s">
        <v>646</v>
      </c>
      <c s="127" r="D391"/>
      <c s="128" r="E391"/>
      <c s="90" r="F391" t="s">
        <v>502</v>
      </c>
      <c s="91" r="G391">
        <v>50000.00000000</v>
      </c>
      <c s="91" r="H391"/>
      <c s="91" r="I391">
        <v>50000.00000000</v>
      </c>
      <c s="91" r="J391"/>
      <c s="91" r="K391"/>
      <c s="91" r="L391"/>
      <c s="91" r="M391"/>
      <c s="91" r="N391"/>
      <c s="91" r="O391"/>
      <c s="91" r="P391"/>
      <c s="91" r="Q391"/>
      <c s="91" r="R391">
        <v>50000.00000000</v>
      </c>
      <c s="91" r="S391"/>
      <c s="91" r="T391"/>
      <c s="92" r="U391">
        <f>""&amp;A391</f>
      </c>
      <c s="89" r="V391">
        <f>""&amp;B391</f>
      </c>
      <c s="90" r="W391">
        <f>""&amp;C391</f>
      </c>
      <c s="127" r="X391"/>
      <c s="128" r="Y391"/>
      <c s="90" r="Z391">
        <f>""&amp;F391</f>
      </c>
      <c s="91" r="AA391">
        <v>50000.00000000</v>
      </c>
      <c s="91" r="AB391"/>
      <c s="91" r="AC391">
        <v>50000.00000000</v>
      </c>
      <c s="91" r="AD391"/>
      <c s="91" r="AE391"/>
      <c s="91" r="AF391"/>
      <c s="91" r="AG391"/>
      <c s="91" r="AH391"/>
      <c s="91" r="AI391"/>
      <c s="91" r="AJ391"/>
      <c s="91" r="AK391"/>
      <c s="91" r="AL391">
        <v>50000.00000000</v>
      </c>
      <c s="91" r="AM391"/>
      <c s="93" r="AN391"/>
      <c s="129" r="AO391"/>
      <c s="95" r="AP391" t="s">
        <v>658</v>
      </c>
      <c s="0" r="AQ391"/>
    </row>
    <row r="392" ht="11.25000000" customHeight="1">
      <c s="98" r="A392" t="s">
        <v>508</v>
      </c>
      <c s="99" r="B392" t="s">
        <v>462</v>
      </c>
      <c s="100" r="C392" t="s">
        <v>646</v>
      </c>
      <c s="130" r="D392"/>
      <c s="131" r="E392"/>
      <c s="100" r="F392" t="s">
        <v>509</v>
      </c>
      <c s="91" r="G392">
        <v>50000.00000000</v>
      </c>
      <c s="104" r="H392"/>
      <c s="91" r="I392">
        <v>50000.00000000</v>
      </c>
      <c s="104" r="J392"/>
      <c s="105" r="K392"/>
      <c s="105" r="L392"/>
      <c s="105" r="M392"/>
      <c s="105" r="N392"/>
      <c s="105" r="O392"/>
      <c s="105" r="P392"/>
      <c s="105" r="Q392"/>
      <c s="105" r="R392">
        <v>50000.00000000</v>
      </c>
      <c s="105" r="S392"/>
      <c s="105" r="T392"/>
      <c s="106" r="U392">
        <f>""&amp;A392</f>
      </c>
      <c s="132" r="V392">
        <f>""&amp;B392</f>
      </c>
      <c s="133" r="W392">
        <f>""&amp;C392</f>
      </c>
      <c s="134" r="X392"/>
      <c s="135" r="Y392"/>
      <c s="108" r="Z392">
        <f>""&amp;F392</f>
      </c>
      <c s="91" r="AA392">
        <v>50000.00000000</v>
      </c>
      <c s="104" r="AB392"/>
      <c s="91" r="AC392">
        <v>50000.00000000</v>
      </c>
      <c s="104" r="AD392"/>
      <c s="105" r="AE392"/>
      <c s="105" r="AF392"/>
      <c s="105" r="AG392"/>
      <c s="105" r="AH392"/>
      <c s="105" r="AI392"/>
      <c s="105" r="AJ392"/>
      <c s="105" r="AK392"/>
      <c s="105" r="AL392">
        <v>50000.00000000</v>
      </c>
      <c s="105" r="AM392"/>
      <c s="112" r="AN392"/>
      <c s="136" r="AO392">
        <f>C392&amp;F392</f>
      </c>
      <c s="95" r="AP392">
        <f>C392&amp;F392</f>
      </c>
      <c s="0" r="AQ392"/>
    </row>
    <row r="393" ht="11.25000000" customHeight="1">
      <c s="88" r="A393" t="s">
        <v>659</v>
      </c>
      <c s="89" r="B393" t="s">
        <v>462</v>
      </c>
      <c s="90" r="C393" t="s">
        <v>660</v>
      </c>
      <c s="127" r="D393"/>
      <c s="128" r="E393"/>
      <c s="90" r="F393" t="s">
        <v>465</v>
      </c>
      <c s="91" r="G393">
        <v>15529299.69000000</v>
      </c>
      <c s="91" r="H393"/>
      <c s="91" r="I393">
        <v>15529299.69000000</v>
      </c>
      <c s="91" r="J393">
        <v>1077140.00000000</v>
      </c>
      <c s="91" r="K393"/>
      <c s="91" r="L393"/>
      <c s="91" r="M393"/>
      <c s="91" r="N393"/>
      <c s="91" r="O393"/>
      <c s="91" r="P393"/>
      <c s="91" r="Q393">
        <v>4709312.44000000</v>
      </c>
      <c s="91" r="R393">
        <v>11897127.25000000</v>
      </c>
      <c s="91" r="S393"/>
      <c s="91" r="T393"/>
      <c s="92" r="U393">
        <f>""&amp;A393</f>
      </c>
      <c s="89" r="V393">
        <f>""&amp;B393</f>
      </c>
      <c s="90" r="W393">
        <f>""&amp;C393</f>
      </c>
      <c s="127" r="X393"/>
      <c s="128" r="Y393"/>
      <c s="90" r="Z393">
        <f>""&amp;F393</f>
      </c>
      <c s="91" r="AA393">
        <v>12742369.33000000</v>
      </c>
      <c s="91" r="AB393"/>
      <c s="91" r="AC393">
        <v>12742369.33000000</v>
      </c>
      <c s="91" r="AD393">
        <v>565097.82000000</v>
      </c>
      <c s="91" r="AE393"/>
      <c s="91" r="AF393"/>
      <c s="91" r="AG393"/>
      <c s="91" r="AH393"/>
      <c s="91" r="AI393"/>
      <c s="91" r="AJ393"/>
      <c s="91" r="AK393">
        <v>4448830.08000000</v>
      </c>
      <c s="91" r="AL393">
        <v>8858637.07000000</v>
      </c>
      <c s="91" r="AM393"/>
      <c s="93" r="AN393"/>
      <c s="129" r="AO393"/>
      <c s="95" r="AP393" t="s">
        <v>661</v>
      </c>
      <c s="0" r="AQ393"/>
    </row>
    <row r="394" ht="18.78700000" customHeight="1">
      <c s="96" r="A394" t="s">
        <v>487</v>
      </c>
      <c s="89" r="B394" t="s">
        <v>462</v>
      </c>
      <c s="90" r="C394" t="s">
        <v>660</v>
      </c>
      <c s="127" r="D394"/>
      <c s="128" r="E394"/>
      <c s="90" r="F394" t="s">
        <v>462</v>
      </c>
      <c s="91" r="G394">
        <v>10889569.25000000</v>
      </c>
      <c s="91" r="H394"/>
      <c s="91" r="I394">
        <v>10889569.25000000</v>
      </c>
      <c s="91" r="J394"/>
      <c s="91" r="K394"/>
      <c s="91" r="L394"/>
      <c s="91" r="M394"/>
      <c s="91" r="N394"/>
      <c s="91" r="O394"/>
      <c s="91" r="P394"/>
      <c s="91" r="Q394">
        <v>1256562.24000000</v>
      </c>
      <c s="91" r="R394">
        <v>9633007.01000000</v>
      </c>
      <c s="91" r="S394"/>
      <c s="91" r="T394"/>
      <c s="97" r="U394">
        <f>""&amp;A394</f>
      </c>
      <c s="89" r="V394">
        <f>""&amp;B394</f>
      </c>
      <c s="90" r="W394">
        <f>""&amp;C394</f>
      </c>
      <c s="127" r="X394"/>
      <c s="128" r="Y394"/>
      <c s="90" r="Z394">
        <f>""&amp;F394</f>
      </c>
      <c s="91" r="AA394">
        <v>8313216.27000000</v>
      </c>
      <c s="91" r="AB394"/>
      <c s="91" r="AC394">
        <v>8313216.27000000</v>
      </c>
      <c s="91" r="AD394"/>
      <c s="91" r="AE394"/>
      <c s="91" r="AF394"/>
      <c s="91" r="AG394"/>
      <c s="91" r="AH394"/>
      <c s="91" r="AI394"/>
      <c s="91" r="AJ394"/>
      <c s="91" r="AK394">
        <v>1128762.26000000</v>
      </c>
      <c s="91" r="AL394">
        <v>7184454.01000000</v>
      </c>
      <c s="91" r="AM394"/>
      <c s="93" r="AN394"/>
      <c s="129" r="AO394"/>
      <c s="95" r="AP394" t="s">
        <v>662</v>
      </c>
      <c s="0" r="AQ394"/>
    </row>
    <row r="395" ht="27.65600000" customHeight="1">
      <c s="96" r="A395" t="s">
        <v>489</v>
      </c>
      <c s="89" r="B395" t="s">
        <v>462</v>
      </c>
      <c s="90" r="C395" t="s">
        <v>660</v>
      </c>
      <c s="127" r="D395"/>
      <c s="128" r="E395"/>
      <c s="90" r="F395" t="s">
        <v>490</v>
      </c>
      <c s="91" r="G395">
        <v>10889569.25000000</v>
      </c>
      <c s="91" r="H395"/>
      <c s="91" r="I395">
        <v>10889569.25000000</v>
      </c>
      <c s="91" r="J395"/>
      <c s="91" r="K395"/>
      <c s="91" r="L395"/>
      <c s="91" r="M395"/>
      <c s="91" r="N395"/>
      <c s="91" r="O395"/>
      <c s="91" r="P395"/>
      <c s="91" r="Q395">
        <v>1256562.24000000</v>
      </c>
      <c s="91" r="R395">
        <v>9633007.01000000</v>
      </c>
      <c s="91" r="S395"/>
      <c s="91" r="T395"/>
      <c s="97" r="U395">
        <f>""&amp;A395</f>
      </c>
      <c s="89" r="V395">
        <f>""&amp;B395</f>
      </c>
      <c s="90" r="W395">
        <f>""&amp;C395</f>
      </c>
      <c s="127" r="X395"/>
      <c s="128" r="Y395"/>
      <c s="90" r="Z395">
        <f>""&amp;F395</f>
      </c>
      <c s="91" r="AA395">
        <v>8313216.27000000</v>
      </c>
      <c s="91" r="AB395"/>
      <c s="91" r="AC395">
        <v>8313216.27000000</v>
      </c>
      <c s="91" r="AD395"/>
      <c s="91" r="AE395"/>
      <c s="91" r="AF395"/>
      <c s="91" r="AG395"/>
      <c s="91" r="AH395"/>
      <c s="91" r="AI395"/>
      <c s="91" r="AJ395"/>
      <c s="91" r="AK395">
        <v>1128762.26000000</v>
      </c>
      <c s="91" r="AL395">
        <v>7184454.01000000</v>
      </c>
      <c s="91" r="AM395"/>
      <c s="93" r="AN395"/>
      <c s="129" r="AO395"/>
      <c s="95" r="AP395" t="s">
        <v>663</v>
      </c>
      <c s="0" r="AQ395"/>
    </row>
    <row r="396" ht="18.78700000" customHeight="1">
      <c s="98" r="A396" t="s">
        <v>492</v>
      </c>
      <c s="99" r="B396" t="s">
        <v>462</v>
      </c>
      <c s="100" r="C396" t="s">
        <v>660</v>
      </c>
      <c s="130" r="D396"/>
      <c s="131" r="E396"/>
      <c s="100" r="F396" t="s">
        <v>493</v>
      </c>
      <c s="91" r="G396">
        <v>27200.00000000</v>
      </c>
      <c s="104" r="H396"/>
      <c s="91" r="I396">
        <v>27200.00000000</v>
      </c>
      <c s="104" r="J396"/>
      <c s="105" r="K396"/>
      <c s="105" r="L396"/>
      <c s="105" r="M396"/>
      <c s="105" r="N396"/>
      <c s="105" r="O396"/>
      <c s="105" r="P396"/>
      <c s="105" r="Q396"/>
      <c s="105" r="R396">
        <v>27200.00000000</v>
      </c>
      <c s="105" r="S396"/>
      <c s="105" r="T396"/>
      <c s="106" r="U396">
        <f>""&amp;A396</f>
      </c>
      <c s="132" r="V396">
        <f>""&amp;B396</f>
      </c>
      <c s="133" r="W396">
        <f>""&amp;C396</f>
      </c>
      <c s="134" r="X396"/>
      <c s="135" r="Y396"/>
      <c s="108" r="Z396">
        <f>""&amp;F396</f>
      </c>
      <c s="91" r="AA396">
        <v>27200.00000000</v>
      </c>
      <c s="104" r="AB396"/>
      <c s="91" r="AC396">
        <v>27200.00000000</v>
      </c>
      <c s="104" r="AD396"/>
      <c s="105" r="AE396"/>
      <c s="105" r="AF396"/>
      <c s="105" r="AG396"/>
      <c s="105" r="AH396"/>
      <c s="105" r="AI396"/>
      <c s="105" r="AJ396"/>
      <c s="105" r="AK396"/>
      <c s="105" r="AL396">
        <v>27200.00000000</v>
      </c>
      <c s="105" r="AM396"/>
      <c s="112" r="AN396"/>
      <c s="136" r="AO396">
        <f>C396&amp;F396</f>
      </c>
      <c s="95" r="AP396">
        <f>C396&amp;F396</f>
      </c>
      <c s="0" r="AQ396"/>
    </row>
    <row r="397" ht="27.65600000" customHeight="1">
      <c s="114" r="A397" t="s">
        <v>624</v>
      </c>
      <c s="99" r="B397" t="s">
        <v>462</v>
      </c>
      <c s="100" r="C397" t="s">
        <v>660</v>
      </c>
      <c s="130" r="D397"/>
      <c s="131" r="E397"/>
      <c s="100" r="F397" t="s">
        <v>625</v>
      </c>
      <c s="91" r="G397">
        <v>7919130.34000000</v>
      </c>
      <c s="104" r="H397"/>
      <c s="91" r="I397">
        <v>7919130.34000000</v>
      </c>
      <c s="104" r="J397"/>
      <c s="105" r="K397"/>
      <c s="105" r="L397"/>
      <c s="105" r="M397"/>
      <c s="105" r="N397"/>
      <c s="105" r="O397"/>
      <c s="105" r="P397"/>
      <c s="105" r="Q397"/>
      <c s="105" r="R397">
        <v>7919130.34000000</v>
      </c>
      <c s="105" r="S397"/>
      <c s="105" r="T397"/>
      <c s="115" r="U397">
        <f>""&amp;A397</f>
      </c>
      <c s="132" r="V397">
        <f>""&amp;B397</f>
      </c>
      <c s="133" r="W397">
        <f>""&amp;C397</f>
      </c>
      <c s="134" r="X397"/>
      <c s="135" r="Y397"/>
      <c s="108" r="Z397">
        <f>""&amp;F397</f>
      </c>
      <c s="91" r="AA397">
        <v>5811413.89000000</v>
      </c>
      <c s="104" r="AB397"/>
      <c s="91" r="AC397">
        <v>5811413.89000000</v>
      </c>
      <c s="104" r="AD397"/>
      <c s="105" r="AE397"/>
      <c s="105" r="AF397"/>
      <c s="105" r="AG397"/>
      <c s="105" r="AH397"/>
      <c s="105" r="AI397"/>
      <c s="105" r="AJ397"/>
      <c s="105" r="AK397"/>
      <c s="105" r="AL397">
        <v>5811413.89000000</v>
      </c>
      <c s="105" r="AM397"/>
      <c s="112" r="AN397"/>
      <c s="136" r="AO397">
        <f>C397&amp;F397</f>
      </c>
      <c s="95" r="AP397">
        <f>C397&amp;F397</f>
      </c>
      <c s="0" r="AQ397"/>
    </row>
    <row r="398" ht="11.25000000" customHeight="1">
      <c s="114" r="A398" t="s">
        <v>494</v>
      </c>
      <c s="99" r="B398" t="s">
        <v>462</v>
      </c>
      <c s="100" r="C398" t="s">
        <v>660</v>
      </c>
      <c s="130" r="D398"/>
      <c s="131" r="E398"/>
      <c s="100" r="F398" t="s">
        <v>495</v>
      </c>
      <c s="91" r="G398">
        <v>2943238.91000000</v>
      </c>
      <c s="104" r="H398"/>
      <c s="91" r="I398">
        <v>2943238.91000000</v>
      </c>
      <c s="104" r="J398"/>
      <c s="105" r="K398"/>
      <c s="105" r="L398"/>
      <c s="105" r="M398"/>
      <c s="105" r="N398"/>
      <c s="105" r="O398"/>
      <c s="105" r="P398"/>
      <c s="105" r="Q398">
        <v>1256562.24000000</v>
      </c>
      <c s="105" r="R398">
        <v>1686676.67000000</v>
      </c>
      <c s="105" r="S398"/>
      <c s="105" r="T398"/>
      <c s="115" r="U398">
        <f>""&amp;A398</f>
      </c>
      <c s="132" r="V398">
        <f>""&amp;B398</f>
      </c>
      <c s="133" r="W398">
        <f>""&amp;C398</f>
      </c>
      <c s="134" r="X398"/>
      <c s="135" r="Y398"/>
      <c s="108" r="Z398">
        <f>""&amp;F398</f>
      </c>
      <c s="91" r="AA398">
        <v>2474602.38000000</v>
      </c>
      <c s="104" r="AB398"/>
      <c s="91" r="AC398">
        <v>2474602.38000000</v>
      </c>
      <c s="104" r="AD398"/>
      <c s="105" r="AE398"/>
      <c s="105" r="AF398"/>
      <c s="105" r="AG398"/>
      <c s="105" r="AH398"/>
      <c s="105" r="AI398"/>
      <c s="105" r="AJ398"/>
      <c s="105" r="AK398">
        <v>1128762.26000000</v>
      </c>
      <c s="105" r="AL398">
        <v>1345840.12000000</v>
      </c>
      <c s="105" r="AM398"/>
      <c s="112" r="AN398"/>
      <c s="136" r="AO398">
        <f>C398&amp;F398</f>
      </c>
      <c s="95" r="AP398">
        <f>C398&amp;F398</f>
      </c>
      <c s="0" r="AQ398"/>
    </row>
    <row r="399" ht="18.78700000" customHeight="1">
      <c s="88" r="A399" t="s">
        <v>626</v>
      </c>
      <c s="89" r="B399" t="s">
        <v>462</v>
      </c>
      <c s="90" r="C399" t="s">
        <v>660</v>
      </c>
      <c s="127" r="D399"/>
      <c s="128" r="E399"/>
      <c s="90" r="F399" t="s">
        <v>627</v>
      </c>
      <c s="91" r="G399">
        <v>275610.20000000</v>
      </c>
      <c s="91" r="H399"/>
      <c s="91" r="I399">
        <v>275610.20000000</v>
      </c>
      <c s="91" r="J399"/>
      <c s="91" r="K399"/>
      <c s="91" r="L399"/>
      <c s="91" r="M399"/>
      <c s="91" r="N399"/>
      <c s="91" r="O399"/>
      <c s="91" r="P399"/>
      <c s="91" r="Q399">
        <v>275610.20000000</v>
      </c>
      <c s="91" r="R399"/>
      <c s="91" r="S399"/>
      <c s="91" r="T399"/>
      <c s="92" r="U399">
        <f>""&amp;A399</f>
      </c>
      <c s="89" r="V399">
        <f>""&amp;B399</f>
      </c>
      <c s="90" r="W399">
        <f>""&amp;C399</f>
      </c>
      <c s="127" r="X399"/>
      <c s="128" r="Y399"/>
      <c s="90" r="Z399">
        <f>""&amp;F399</f>
      </c>
      <c s="91" r="AA399">
        <v>264970.00000000</v>
      </c>
      <c s="91" r="AB399"/>
      <c s="91" r="AC399">
        <v>264970.00000000</v>
      </c>
      <c s="91" r="AD399"/>
      <c s="91" r="AE399"/>
      <c s="91" r="AF399"/>
      <c s="91" r="AG399"/>
      <c s="91" r="AH399"/>
      <c s="91" r="AI399"/>
      <c s="91" r="AJ399"/>
      <c s="91" r="AK399">
        <v>264970.00000000</v>
      </c>
      <c s="91" r="AL399"/>
      <c s="91" r="AM399"/>
      <c s="93" r="AN399"/>
      <c s="129" r="AO399"/>
      <c s="95" r="AP399" t="s">
        <v>664</v>
      </c>
      <c s="0" r="AQ399"/>
    </row>
    <row r="400" ht="11.25000000" customHeight="1">
      <c s="96" r="A400" t="s">
        <v>629</v>
      </c>
      <c s="89" r="B400" t="s">
        <v>462</v>
      </c>
      <c s="90" r="C400" t="s">
        <v>660</v>
      </c>
      <c s="127" r="D400"/>
      <c s="128" r="E400"/>
      <c s="90" r="F400" t="s">
        <v>630</v>
      </c>
      <c s="91" r="G400">
        <v>275610.20000000</v>
      </c>
      <c s="91" r="H400"/>
      <c s="91" r="I400">
        <v>275610.20000000</v>
      </c>
      <c s="91" r="J400"/>
      <c s="91" r="K400"/>
      <c s="91" r="L400"/>
      <c s="91" r="M400"/>
      <c s="91" r="N400"/>
      <c s="91" r="O400"/>
      <c s="91" r="P400"/>
      <c s="91" r="Q400">
        <v>275610.20000000</v>
      </c>
      <c s="91" r="R400"/>
      <c s="91" r="S400"/>
      <c s="91" r="T400"/>
      <c s="97" r="U400">
        <f>""&amp;A400</f>
      </c>
      <c s="89" r="V400">
        <f>""&amp;B400</f>
      </c>
      <c s="90" r="W400">
        <f>""&amp;C400</f>
      </c>
      <c s="127" r="X400"/>
      <c s="128" r="Y400"/>
      <c s="90" r="Z400">
        <f>""&amp;F400</f>
      </c>
      <c s="91" r="AA400">
        <v>264970.00000000</v>
      </c>
      <c s="91" r="AB400"/>
      <c s="91" r="AC400">
        <v>264970.00000000</v>
      </c>
      <c s="91" r="AD400"/>
      <c s="91" r="AE400"/>
      <c s="91" r="AF400"/>
      <c s="91" r="AG400"/>
      <c s="91" r="AH400"/>
      <c s="91" r="AI400"/>
      <c s="91" r="AJ400"/>
      <c s="91" r="AK400">
        <v>264970.00000000</v>
      </c>
      <c s="91" r="AL400"/>
      <c s="91" r="AM400"/>
      <c s="93" r="AN400"/>
      <c s="129" r="AO400"/>
      <c s="95" r="AP400" t="s">
        <v>665</v>
      </c>
      <c s="0" r="AQ400"/>
    </row>
    <row r="401" ht="27.65600000" customHeight="1">
      <c s="98" r="A401" t="s">
        <v>632</v>
      </c>
      <c s="99" r="B401" t="s">
        <v>462</v>
      </c>
      <c s="100" r="C401" t="s">
        <v>660</v>
      </c>
      <c s="130" r="D401"/>
      <c s="131" r="E401"/>
      <c s="100" r="F401" t="s">
        <v>633</v>
      </c>
      <c s="91" r="G401">
        <v>275610.20000000</v>
      </c>
      <c s="104" r="H401"/>
      <c s="91" r="I401">
        <v>275610.20000000</v>
      </c>
      <c s="104" r="J401"/>
      <c s="105" r="K401"/>
      <c s="105" r="L401"/>
      <c s="105" r="M401"/>
      <c s="105" r="N401"/>
      <c s="105" r="O401"/>
      <c s="105" r="P401"/>
      <c s="105" r="Q401">
        <v>275610.20000000</v>
      </c>
      <c s="105" r="R401"/>
      <c s="105" r="S401"/>
      <c s="105" r="T401"/>
      <c s="106" r="U401">
        <f>""&amp;A401</f>
      </c>
      <c s="132" r="V401">
        <f>""&amp;B401</f>
      </c>
      <c s="133" r="W401">
        <f>""&amp;C401</f>
      </c>
      <c s="134" r="X401"/>
      <c s="135" r="Y401"/>
      <c s="108" r="Z401">
        <f>""&amp;F401</f>
      </c>
      <c s="91" r="AA401">
        <v>264970.00000000</v>
      </c>
      <c s="104" r="AB401"/>
      <c s="91" r="AC401">
        <v>264970.00000000</v>
      </c>
      <c s="104" r="AD401"/>
      <c s="105" r="AE401"/>
      <c s="105" r="AF401"/>
      <c s="105" r="AG401"/>
      <c s="105" r="AH401"/>
      <c s="105" r="AI401"/>
      <c s="105" r="AJ401"/>
      <c s="105" r="AK401">
        <v>264970.00000000</v>
      </c>
      <c s="105" r="AL401"/>
      <c s="105" r="AM401"/>
      <c s="112" r="AN401"/>
      <c s="136" r="AO401">
        <f>C401&amp;F401</f>
      </c>
      <c s="95" r="AP401">
        <f>C401&amp;F401</f>
      </c>
      <c s="0" r="AQ401"/>
    </row>
    <row r="402" ht="11.25000000" customHeight="1">
      <c s="88" r="A402" t="s">
        <v>522</v>
      </c>
      <c s="89" r="B402" t="s">
        <v>462</v>
      </c>
      <c s="90" r="C402" t="s">
        <v>660</v>
      </c>
      <c s="127" r="D402"/>
      <c s="128" r="E402"/>
      <c s="90" r="F402" t="s">
        <v>6</v>
      </c>
      <c s="91" r="G402">
        <v>0.00000000</v>
      </c>
      <c s="91" r="H402"/>
      <c s="91" r="I402">
        <v>0.00000000</v>
      </c>
      <c s="91" r="J402">
        <v>1077140.00000000</v>
      </c>
      <c s="91" r="K402"/>
      <c s="91" r="L402"/>
      <c s="91" r="M402"/>
      <c s="91" r="N402"/>
      <c s="91" r="O402"/>
      <c s="91" r="P402"/>
      <c s="91" r="Q402"/>
      <c s="91" r="R402">
        <v>1077140.00000000</v>
      </c>
      <c s="91" r="S402"/>
      <c s="91" r="T402"/>
      <c s="92" r="U402">
        <f>""&amp;A402</f>
      </c>
      <c s="89" r="V402">
        <f>""&amp;B402</f>
      </c>
      <c s="90" r="W402">
        <f>""&amp;C402</f>
      </c>
      <c s="127" r="X402"/>
      <c s="128" r="Y402"/>
      <c s="90" r="Z402">
        <f>""&amp;F402</f>
      </c>
      <c s="91" r="AA402">
        <v>0.00000000</v>
      </c>
      <c s="91" r="AB402"/>
      <c s="91" r="AC402">
        <v>0.00000000</v>
      </c>
      <c s="91" r="AD402">
        <v>565097.82000000</v>
      </c>
      <c s="91" r="AE402"/>
      <c s="91" r="AF402"/>
      <c s="91" r="AG402"/>
      <c s="91" r="AH402"/>
      <c s="91" r="AI402"/>
      <c s="91" r="AJ402"/>
      <c s="91" r="AK402"/>
      <c s="91" r="AL402">
        <v>565097.82000000</v>
      </c>
      <c s="91" r="AM402"/>
      <c s="93" r="AN402"/>
      <c s="129" r="AO402"/>
      <c s="95" r="AP402" t="s">
        <v>666</v>
      </c>
      <c s="0" r="AQ402"/>
    </row>
    <row r="403" ht="11.25000000" customHeight="1">
      <c s="98" r="A403" t="s">
        <v>524</v>
      </c>
      <c s="99" r="B403" t="s">
        <v>462</v>
      </c>
      <c s="100" r="C403" t="s">
        <v>660</v>
      </c>
      <c s="130" r="D403"/>
      <c s="131" r="E403"/>
      <c s="100" r="F403" t="s">
        <v>525</v>
      </c>
      <c s="91" r="G403">
        <v>0.00000000</v>
      </c>
      <c s="104" r="H403"/>
      <c s="91" r="I403">
        <v>0.00000000</v>
      </c>
      <c s="104" r="J403">
        <v>1077140.00000000</v>
      </c>
      <c s="105" r="K403"/>
      <c s="105" r="L403"/>
      <c s="105" r="M403"/>
      <c s="105" r="N403"/>
      <c s="105" r="O403"/>
      <c s="105" r="P403"/>
      <c s="105" r="Q403"/>
      <c s="105" r="R403">
        <v>1077140.00000000</v>
      </c>
      <c s="105" r="S403"/>
      <c s="105" r="T403"/>
      <c s="106" r="U403">
        <f>""&amp;A403</f>
      </c>
      <c s="132" r="V403">
        <f>""&amp;B403</f>
      </c>
      <c s="133" r="W403">
        <f>""&amp;C403</f>
      </c>
      <c s="134" r="X403"/>
      <c s="135" r="Y403"/>
      <c s="108" r="Z403">
        <f>""&amp;F403</f>
      </c>
      <c s="91" r="AA403">
        <v>0.00000000</v>
      </c>
      <c s="104" r="AB403"/>
      <c s="91" r="AC403">
        <v>0.00000000</v>
      </c>
      <c s="104" r="AD403">
        <v>565097.82000000</v>
      </c>
      <c s="105" r="AE403"/>
      <c s="105" r="AF403"/>
      <c s="105" r="AG403"/>
      <c s="105" r="AH403"/>
      <c s="105" r="AI403"/>
      <c s="105" r="AJ403"/>
      <c s="105" r="AK403"/>
      <c s="105" r="AL403">
        <v>565097.82000000</v>
      </c>
      <c s="105" r="AM403"/>
      <c s="112" r="AN403"/>
      <c s="136" r="AO403">
        <f>C403&amp;F403</f>
      </c>
      <c s="95" r="AP403">
        <f>C403&amp;F403</f>
      </c>
      <c s="0" r="AQ403"/>
    </row>
    <row r="404" ht="11.25000000" customHeight="1">
      <c s="88" r="A404" t="s">
        <v>498</v>
      </c>
      <c s="89" r="B404" t="s">
        <v>462</v>
      </c>
      <c s="90" r="C404" t="s">
        <v>660</v>
      </c>
      <c s="127" r="D404"/>
      <c s="128" r="E404"/>
      <c s="90" r="F404" t="s">
        <v>499</v>
      </c>
      <c s="91" r="G404">
        <v>4364120.24000000</v>
      </c>
      <c s="91" r="H404"/>
      <c s="91" r="I404">
        <v>4364120.24000000</v>
      </c>
      <c s="91" r="J404"/>
      <c s="91" r="K404"/>
      <c s="91" r="L404"/>
      <c s="91" r="M404"/>
      <c s="91" r="N404"/>
      <c s="91" r="O404"/>
      <c s="91" r="P404"/>
      <c s="91" r="Q404">
        <v>3177140.00000000</v>
      </c>
      <c s="91" r="R404">
        <v>1186980.24000000</v>
      </c>
      <c s="91" r="S404"/>
      <c s="91" r="T404"/>
      <c s="92" r="U404">
        <f>""&amp;A404</f>
      </c>
      <c s="89" r="V404">
        <f>""&amp;B404</f>
      </c>
      <c s="90" r="W404">
        <f>""&amp;C404</f>
      </c>
      <c s="127" r="X404"/>
      <c s="128" r="Y404"/>
      <c s="90" r="Z404">
        <f>""&amp;F404</f>
      </c>
      <c s="91" r="AA404">
        <v>4164183.06000000</v>
      </c>
      <c s="91" r="AB404"/>
      <c s="91" r="AC404">
        <v>4164183.06000000</v>
      </c>
      <c s="91" r="AD404"/>
      <c s="91" r="AE404"/>
      <c s="91" r="AF404"/>
      <c s="91" r="AG404"/>
      <c s="91" r="AH404"/>
      <c s="91" r="AI404"/>
      <c s="91" r="AJ404"/>
      <c s="91" r="AK404">
        <v>3055097.82000000</v>
      </c>
      <c s="91" r="AL404">
        <v>1109085.24000000</v>
      </c>
      <c s="91" r="AM404"/>
      <c s="93" r="AN404"/>
      <c s="129" r="AO404"/>
      <c s="95" r="AP404" t="s">
        <v>667</v>
      </c>
      <c s="0" r="AQ404"/>
    </row>
    <row r="405" ht="36.52500000" customHeight="1">
      <c s="96" r="A405" t="s">
        <v>606</v>
      </c>
      <c s="89" r="B405" t="s">
        <v>462</v>
      </c>
      <c s="90" r="C405" t="s">
        <v>660</v>
      </c>
      <c s="127" r="D405"/>
      <c s="128" r="E405"/>
      <c s="90" r="F405" t="s">
        <v>607</v>
      </c>
      <c s="91" r="G405">
        <v>4314120.24000000</v>
      </c>
      <c s="91" r="H405"/>
      <c s="91" r="I405">
        <v>4314120.24000000</v>
      </c>
      <c s="91" r="J405"/>
      <c s="91" r="K405"/>
      <c s="91" r="L405"/>
      <c s="91" r="M405"/>
      <c s="91" r="N405"/>
      <c s="91" r="O405"/>
      <c s="91" r="P405"/>
      <c s="91" r="Q405">
        <v>3177140.00000000</v>
      </c>
      <c s="91" r="R405">
        <v>1136980.24000000</v>
      </c>
      <c s="91" r="S405"/>
      <c s="91" r="T405"/>
      <c s="97" r="U405">
        <f>""&amp;A405</f>
      </c>
      <c s="89" r="V405">
        <f>""&amp;B405</f>
      </c>
      <c s="90" r="W405">
        <f>""&amp;C405</f>
      </c>
      <c s="127" r="X405"/>
      <c s="128" r="Y405"/>
      <c s="90" r="Z405">
        <f>""&amp;F405</f>
      </c>
      <c s="91" r="AA405">
        <v>4114183.06000000</v>
      </c>
      <c s="91" r="AB405"/>
      <c s="91" r="AC405">
        <v>4114183.06000000</v>
      </c>
      <c s="91" r="AD405"/>
      <c s="91" r="AE405"/>
      <c s="91" r="AF405"/>
      <c s="91" r="AG405"/>
      <c s="91" r="AH405"/>
      <c s="91" r="AI405"/>
      <c s="91" r="AJ405"/>
      <c s="91" r="AK405">
        <v>3055097.82000000</v>
      </c>
      <c s="91" r="AL405">
        <v>1059085.24000000</v>
      </c>
      <c s="91" r="AM405"/>
      <c s="93" r="AN405"/>
      <c s="129" r="AO405"/>
      <c s="95" r="AP405" t="s">
        <v>668</v>
      </c>
      <c s="0" r="AQ405"/>
    </row>
    <row r="406" ht="45.39400000" customHeight="1">
      <c s="98" r="A406" t="s">
        <v>609</v>
      </c>
      <c s="99" r="B406" t="s">
        <v>462</v>
      </c>
      <c s="100" r="C406" t="s">
        <v>660</v>
      </c>
      <c s="130" r="D406"/>
      <c s="131" r="E406"/>
      <c s="100" r="F406" t="s">
        <v>610</v>
      </c>
      <c s="91" r="G406">
        <v>4314120.24000000</v>
      </c>
      <c s="104" r="H406"/>
      <c s="91" r="I406">
        <v>4314120.24000000</v>
      </c>
      <c s="104" r="J406"/>
      <c s="105" r="K406"/>
      <c s="105" r="L406"/>
      <c s="105" r="M406"/>
      <c s="105" r="N406"/>
      <c s="105" r="O406"/>
      <c s="105" r="P406"/>
      <c s="105" r="Q406">
        <v>3177140.00000000</v>
      </c>
      <c s="105" r="R406">
        <v>1136980.24000000</v>
      </c>
      <c s="105" r="S406"/>
      <c s="105" r="T406"/>
      <c s="106" r="U406">
        <f>""&amp;A406</f>
      </c>
      <c s="132" r="V406">
        <f>""&amp;B406</f>
      </c>
      <c s="133" r="W406">
        <f>""&amp;C406</f>
      </c>
      <c s="134" r="X406"/>
      <c s="135" r="Y406"/>
      <c s="108" r="Z406">
        <f>""&amp;F406</f>
      </c>
      <c s="91" r="AA406">
        <v>4114183.06000000</v>
      </c>
      <c s="104" r="AB406"/>
      <c s="91" r="AC406">
        <v>4114183.06000000</v>
      </c>
      <c s="104" r="AD406"/>
      <c s="105" r="AE406"/>
      <c s="105" r="AF406"/>
      <c s="105" r="AG406"/>
      <c s="105" r="AH406"/>
      <c s="105" r="AI406"/>
      <c s="105" r="AJ406"/>
      <c s="105" r="AK406">
        <v>3055097.82000000</v>
      </c>
      <c s="105" r="AL406">
        <v>1059085.24000000</v>
      </c>
      <c s="105" r="AM406"/>
      <c s="112" r="AN406"/>
      <c s="136" r="AO406">
        <f>C406&amp;F406</f>
      </c>
      <c s="95" r="AP406">
        <f>C406&amp;F406</f>
      </c>
      <c s="0" r="AQ406"/>
    </row>
    <row r="407" ht="11.25000000" customHeight="1">
      <c s="88" r="A407" t="s">
        <v>501</v>
      </c>
      <c s="89" r="B407" t="s">
        <v>462</v>
      </c>
      <c s="90" r="C407" t="s">
        <v>660</v>
      </c>
      <c s="127" r="D407"/>
      <c s="128" r="E407"/>
      <c s="90" r="F407" t="s">
        <v>502</v>
      </c>
      <c s="91" r="G407">
        <v>50000.00000000</v>
      </c>
      <c s="91" r="H407"/>
      <c s="91" r="I407">
        <v>50000.00000000</v>
      </c>
      <c s="91" r="J407"/>
      <c s="91" r="K407"/>
      <c s="91" r="L407"/>
      <c s="91" r="M407"/>
      <c s="91" r="N407"/>
      <c s="91" r="O407"/>
      <c s="91" r="P407"/>
      <c s="91" r="Q407"/>
      <c s="91" r="R407">
        <v>50000.00000000</v>
      </c>
      <c s="91" r="S407"/>
      <c s="91" r="T407"/>
      <c s="92" r="U407">
        <f>""&amp;A407</f>
      </c>
      <c s="89" r="V407">
        <f>""&amp;B407</f>
      </c>
      <c s="90" r="W407">
        <f>""&amp;C407</f>
      </c>
      <c s="127" r="X407"/>
      <c s="128" r="Y407"/>
      <c s="90" r="Z407">
        <f>""&amp;F407</f>
      </c>
      <c s="91" r="AA407">
        <v>50000.00000000</v>
      </c>
      <c s="91" r="AB407"/>
      <c s="91" r="AC407">
        <v>50000.00000000</v>
      </c>
      <c s="91" r="AD407"/>
      <c s="91" r="AE407"/>
      <c s="91" r="AF407"/>
      <c s="91" r="AG407"/>
      <c s="91" r="AH407"/>
      <c s="91" r="AI407"/>
      <c s="91" r="AJ407"/>
      <c s="91" r="AK407"/>
      <c s="91" r="AL407">
        <v>50000.00000000</v>
      </c>
      <c s="91" r="AM407"/>
      <c s="93" r="AN407"/>
      <c s="129" r="AO407"/>
      <c s="95" r="AP407" t="s">
        <v>669</v>
      </c>
      <c s="0" r="AQ407"/>
    </row>
    <row r="408" ht="11.25000000" customHeight="1">
      <c s="98" r="A408" t="s">
        <v>508</v>
      </c>
      <c s="99" r="B408" t="s">
        <v>462</v>
      </c>
      <c s="100" r="C408" t="s">
        <v>660</v>
      </c>
      <c s="130" r="D408"/>
      <c s="131" r="E408"/>
      <c s="100" r="F408" t="s">
        <v>509</v>
      </c>
      <c s="91" r="G408">
        <v>50000.00000000</v>
      </c>
      <c s="104" r="H408"/>
      <c s="91" r="I408">
        <v>50000.00000000</v>
      </c>
      <c s="104" r="J408"/>
      <c s="105" r="K408"/>
      <c s="105" r="L408"/>
      <c s="105" r="M408"/>
      <c s="105" r="N408"/>
      <c s="105" r="O408"/>
      <c s="105" r="P408"/>
      <c s="105" r="Q408"/>
      <c s="105" r="R408">
        <v>50000.00000000</v>
      </c>
      <c s="105" r="S408"/>
      <c s="105" r="T408"/>
      <c s="106" r="U408">
        <f>""&amp;A408</f>
      </c>
      <c s="132" r="V408">
        <f>""&amp;B408</f>
      </c>
      <c s="133" r="W408">
        <f>""&amp;C408</f>
      </c>
      <c s="134" r="X408"/>
      <c s="135" r="Y408"/>
      <c s="108" r="Z408">
        <f>""&amp;F408</f>
      </c>
      <c s="91" r="AA408">
        <v>50000.00000000</v>
      </c>
      <c s="104" r="AB408"/>
      <c s="91" r="AC408">
        <v>50000.00000000</v>
      </c>
      <c s="104" r="AD408"/>
      <c s="105" r="AE408"/>
      <c s="105" r="AF408"/>
      <c s="105" r="AG408"/>
      <c s="105" r="AH408"/>
      <c s="105" r="AI408"/>
      <c s="105" r="AJ408"/>
      <c s="105" r="AK408"/>
      <c s="105" r="AL408">
        <v>50000.00000000</v>
      </c>
      <c s="105" r="AM408"/>
      <c s="112" r="AN408"/>
      <c s="136" r="AO408">
        <f>C408&amp;F408</f>
      </c>
      <c s="95" r="AP408">
        <f>C408&amp;F408</f>
      </c>
      <c s="0" r="AQ408"/>
    </row>
    <row r="409" ht="11.25000000" customHeight="1">
      <c s="88" r="A409" t="s">
        <v>670</v>
      </c>
      <c s="89" r="B409" t="s">
        <v>462</v>
      </c>
      <c s="90" r="C409" t="s">
        <v>671</v>
      </c>
      <c s="127" r="D409"/>
      <c s="128" r="E409"/>
      <c s="90" r="F409" t="s">
        <v>465</v>
      </c>
      <c s="91" r="G409">
        <v>40781422.44000000</v>
      </c>
      <c s="91" r="H409"/>
      <c s="91" r="I409">
        <v>40781422.44000000</v>
      </c>
      <c s="91" r="J409"/>
      <c s="91" r="K409"/>
      <c s="91" r="L409"/>
      <c s="91" r="M409"/>
      <c s="91" r="N409"/>
      <c s="91" r="O409"/>
      <c s="91" r="P409"/>
      <c s="91" r="Q409">
        <v>100000.00000000</v>
      </c>
      <c s="91" r="R409">
        <v>32432102.09000000</v>
      </c>
      <c s="91" r="S409">
        <v>8249320.35000000</v>
      </c>
      <c s="91" r="T409"/>
      <c s="92" r="U409">
        <f>""&amp;A409</f>
      </c>
      <c s="89" r="V409">
        <f>""&amp;B409</f>
      </c>
      <c s="90" r="W409">
        <f>""&amp;C409</f>
      </c>
      <c s="127" r="X409"/>
      <c s="128" r="Y409"/>
      <c s="90" r="Z409">
        <f>""&amp;F409</f>
      </c>
      <c s="91" r="AA409">
        <v>35039475.72000000</v>
      </c>
      <c s="91" r="AB409"/>
      <c s="91" r="AC409">
        <v>35039475.72000000</v>
      </c>
      <c s="91" r="AD409"/>
      <c s="91" r="AE409"/>
      <c s="91" r="AF409"/>
      <c s="91" r="AG409"/>
      <c s="91" r="AH409"/>
      <c s="91" r="AI409"/>
      <c s="91" r="AJ409"/>
      <c s="91" r="AK409">
        <v>0.00000000</v>
      </c>
      <c s="91" r="AL409">
        <v>27777038.68000000</v>
      </c>
      <c s="91" r="AM409">
        <v>7262437.04000000</v>
      </c>
      <c s="93" r="AN409"/>
      <c s="129" r="AO409"/>
      <c s="95" r="AP409" t="s">
        <v>672</v>
      </c>
      <c s="0" r="AQ409"/>
    </row>
    <row r="410" ht="18.78700000" customHeight="1">
      <c s="96" r="A410" t="s">
        <v>487</v>
      </c>
      <c s="89" r="B410" t="s">
        <v>462</v>
      </c>
      <c s="90" r="C410" t="s">
        <v>671</v>
      </c>
      <c s="127" r="D410"/>
      <c s="128" r="E410"/>
      <c s="90" r="F410" t="s">
        <v>462</v>
      </c>
      <c s="91" r="G410">
        <v>40530513.75000000</v>
      </c>
      <c s="91" r="H410"/>
      <c s="91" r="I410">
        <v>40530513.75000000</v>
      </c>
      <c s="91" r="J410"/>
      <c s="91" r="K410"/>
      <c s="91" r="L410"/>
      <c s="91" r="M410"/>
      <c s="91" r="N410"/>
      <c s="91" r="O410"/>
      <c s="91" r="P410"/>
      <c s="91" r="Q410"/>
      <c s="91" r="R410">
        <v>32282113.99000000</v>
      </c>
      <c s="91" r="S410">
        <v>8248399.76000000</v>
      </c>
      <c s="91" r="T410"/>
      <c s="97" r="U410">
        <f>""&amp;A410</f>
      </c>
      <c s="89" r="V410">
        <f>""&amp;B410</f>
      </c>
      <c s="90" r="W410">
        <f>""&amp;C410</f>
      </c>
      <c s="127" r="X410"/>
      <c s="128" r="Y410"/>
      <c s="90" r="Z410">
        <f>""&amp;F410</f>
      </c>
      <c s="91" r="AA410">
        <v>34898492.21000000</v>
      </c>
      <c s="91" r="AB410"/>
      <c s="91" r="AC410">
        <v>34898492.21000000</v>
      </c>
      <c s="91" r="AD410"/>
      <c s="91" r="AE410"/>
      <c s="91" r="AF410"/>
      <c s="91" r="AG410"/>
      <c s="91" r="AH410"/>
      <c s="91" r="AI410"/>
      <c s="91" r="AJ410"/>
      <c s="91" r="AK410"/>
      <c s="91" r="AL410">
        <v>27636975.76000000</v>
      </c>
      <c s="91" r="AM410">
        <v>7261516.45000000</v>
      </c>
      <c s="93" r="AN410"/>
      <c s="129" r="AO410"/>
      <c s="95" r="AP410" t="s">
        <v>673</v>
      </c>
      <c s="0" r="AQ410"/>
    </row>
    <row r="411" ht="27.65600000" customHeight="1">
      <c s="96" r="A411" t="s">
        <v>489</v>
      </c>
      <c s="89" r="B411" t="s">
        <v>462</v>
      </c>
      <c s="90" r="C411" t="s">
        <v>671</v>
      </c>
      <c s="127" r="D411"/>
      <c s="128" r="E411"/>
      <c s="90" r="F411" t="s">
        <v>490</v>
      </c>
      <c s="91" r="G411">
        <v>40530513.75000000</v>
      </c>
      <c s="91" r="H411"/>
      <c s="91" r="I411">
        <v>40530513.75000000</v>
      </c>
      <c s="91" r="J411"/>
      <c s="91" r="K411"/>
      <c s="91" r="L411"/>
      <c s="91" r="M411"/>
      <c s="91" r="N411"/>
      <c s="91" r="O411"/>
      <c s="91" r="P411"/>
      <c s="91" r="Q411"/>
      <c s="91" r="R411">
        <v>32282113.99000000</v>
      </c>
      <c s="91" r="S411">
        <v>8248399.76000000</v>
      </c>
      <c s="91" r="T411"/>
      <c s="97" r="U411">
        <f>""&amp;A411</f>
      </c>
      <c s="89" r="V411">
        <f>""&amp;B411</f>
      </c>
      <c s="90" r="W411">
        <f>""&amp;C411</f>
      </c>
      <c s="127" r="X411"/>
      <c s="128" r="Y411"/>
      <c s="90" r="Z411">
        <f>""&amp;F411</f>
      </c>
      <c s="91" r="AA411">
        <v>34898492.21000000</v>
      </c>
      <c s="91" r="AB411"/>
      <c s="91" r="AC411">
        <v>34898492.21000000</v>
      </c>
      <c s="91" r="AD411"/>
      <c s="91" r="AE411"/>
      <c s="91" r="AF411"/>
      <c s="91" r="AG411"/>
      <c s="91" r="AH411"/>
      <c s="91" r="AI411"/>
      <c s="91" r="AJ411"/>
      <c s="91" r="AK411"/>
      <c s="91" r="AL411">
        <v>27636975.76000000</v>
      </c>
      <c s="91" r="AM411">
        <v>7261516.45000000</v>
      </c>
      <c s="93" r="AN411"/>
      <c s="129" r="AO411"/>
      <c s="95" r="AP411" t="s">
        <v>674</v>
      </c>
      <c s="0" r="AQ411"/>
    </row>
    <row r="412" ht="11.25000000" customHeight="1">
      <c s="98" r="A412" t="s">
        <v>494</v>
      </c>
      <c s="99" r="B412" t="s">
        <v>462</v>
      </c>
      <c s="100" r="C412" t="s">
        <v>671</v>
      </c>
      <c s="130" r="D412"/>
      <c s="131" r="E412"/>
      <c s="100" r="F412" t="s">
        <v>495</v>
      </c>
      <c s="91" r="G412">
        <v>27361231.00000000</v>
      </c>
      <c s="104" r="H412"/>
      <c s="91" r="I412">
        <v>27361231.00000000</v>
      </c>
      <c s="104" r="J412"/>
      <c s="105" r="K412"/>
      <c s="105" r="L412"/>
      <c s="105" r="M412"/>
      <c s="105" r="N412"/>
      <c s="105" r="O412"/>
      <c s="105" r="P412"/>
      <c s="105" r="Q412"/>
      <c s="105" r="R412">
        <v>25151910.65000000</v>
      </c>
      <c s="105" r="S412">
        <v>2209320.35000000</v>
      </c>
      <c s="105" r="T412"/>
      <c s="106" r="U412">
        <f>""&amp;A412</f>
      </c>
      <c s="132" r="V412">
        <f>""&amp;B412</f>
      </c>
      <c s="133" r="W412">
        <f>""&amp;C412</f>
      </c>
      <c s="134" r="X412"/>
      <c s="135" r="Y412"/>
      <c s="108" r="Z412">
        <f>""&amp;F412</f>
      </c>
      <c s="91" r="AA412">
        <v>24417408.05000000</v>
      </c>
      <c s="104" r="AB412"/>
      <c s="91" r="AC412">
        <v>24417408.05000000</v>
      </c>
      <c s="104" r="AD412"/>
      <c s="105" r="AE412"/>
      <c s="105" r="AF412"/>
      <c s="105" r="AG412"/>
      <c s="105" r="AH412"/>
      <c s="105" r="AI412"/>
      <c s="105" r="AJ412"/>
      <c s="105" r="AK412"/>
      <c s="105" r="AL412">
        <v>22553180.82000000</v>
      </c>
      <c s="105" r="AM412">
        <v>1864227.23000000</v>
      </c>
      <c s="112" r="AN412"/>
      <c s="136" r="AO412">
        <f>C412&amp;F412</f>
      </c>
      <c s="95" r="AP412">
        <f>C412&amp;F412</f>
      </c>
      <c s="0" r="AQ412"/>
    </row>
    <row r="413" ht="11.25000000" customHeight="1">
      <c s="114" r="A413" t="s">
        <v>496</v>
      </c>
      <c s="99" r="B413" t="s">
        <v>462</v>
      </c>
      <c s="100" r="C413" t="s">
        <v>671</v>
      </c>
      <c s="130" r="D413"/>
      <c s="131" r="E413"/>
      <c s="100" r="F413" t="s">
        <v>497</v>
      </c>
      <c s="91" r="G413">
        <v>13169282.75000000</v>
      </c>
      <c s="104" r="H413"/>
      <c s="91" r="I413">
        <v>13169282.75000000</v>
      </c>
      <c s="104" r="J413"/>
      <c s="105" r="K413"/>
      <c s="105" r="L413"/>
      <c s="105" r="M413"/>
      <c s="105" r="N413"/>
      <c s="105" r="O413"/>
      <c s="105" r="P413"/>
      <c s="105" r="Q413"/>
      <c s="105" r="R413">
        <v>7130203.34000000</v>
      </c>
      <c s="105" r="S413">
        <v>6039079.41000000</v>
      </c>
      <c s="105" r="T413"/>
      <c s="115" r="U413">
        <f>""&amp;A413</f>
      </c>
      <c s="132" r="V413">
        <f>""&amp;B413</f>
      </c>
      <c s="133" r="W413">
        <f>""&amp;C413</f>
      </c>
      <c s="134" r="X413"/>
      <c s="135" r="Y413"/>
      <c s="108" r="Z413">
        <f>""&amp;F413</f>
      </c>
      <c s="91" r="AA413">
        <v>10481084.16000000</v>
      </c>
      <c s="104" r="AB413"/>
      <c s="91" r="AC413">
        <v>10481084.16000000</v>
      </c>
      <c s="104" r="AD413"/>
      <c s="105" r="AE413"/>
      <c s="105" r="AF413"/>
      <c s="105" r="AG413"/>
      <c s="105" r="AH413"/>
      <c s="105" r="AI413"/>
      <c s="105" r="AJ413"/>
      <c s="105" r="AK413"/>
      <c s="105" r="AL413">
        <v>5083794.94000000</v>
      </c>
      <c s="105" r="AM413">
        <v>5397289.22000000</v>
      </c>
      <c s="112" r="AN413"/>
      <c s="136" r="AO413">
        <f>C413&amp;F413</f>
      </c>
      <c s="95" r="AP413">
        <f>C413&amp;F413</f>
      </c>
      <c s="0" r="AQ413"/>
    </row>
    <row r="414" ht="18.78700000" customHeight="1">
      <c s="88" r="A414" t="s">
        <v>675</v>
      </c>
      <c s="89" r="B414" t="s">
        <v>462</v>
      </c>
      <c s="90" r="C414" t="s">
        <v>671</v>
      </c>
      <c s="127" r="D414"/>
      <c s="128" r="E414"/>
      <c s="90" r="F414" t="s">
        <v>676</v>
      </c>
      <c s="91" r="G414">
        <v>130000.00000000</v>
      </c>
      <c s="91" r="H414"/>
      <c s="91" r="I414">
        <v>130000.00000000</v>
      </c>
      <c s="91" r="J414"/>
      <c s="91" r="K414"/>
      <c s="91" r="L414"/>
      <c s="91" r="M414"/>
      <c s="91" r="N414"/>
      <c s="91" r="O414"/>
      <c s="91" r="P414"/>
      <c s="91" r="Q414">
        <v>100000.00000000</v>
      </c>
      <c s="91" r="R414">
        <v>30000.00000000</v>
      </c>
      <c s="91" r="S414"/>
      <c s="91" r="T414"/>
      <c s="92" r="U414">
        <f>""&amp;A414</f>
      </c>
      <c s="89" r="V414">
        <f>""&amp;B414</f>
      </c>
      <c s="90" r="W414">
        <f>""&amp;C414</f>
      </c>
      <c s="127" r="X414"/>
      <c s="128" r="Y414"/>
      <c s="90" r="Z414">
        <f>""&amp;F414</f>
      </c>
      <c s="91" r="AA414">
        <v>30000.00000000</v>
      </c>
      <c s="91" r="AB414"/>
      <c s="91" r="AC414">
        <v>30000.00000000</v>
      </c>
      <c s="91" r="AD414"/>
      <c s="91" r="AE414"/>
      <c s="91" r="AF414"/>
      <c s="91" r="AG414"/>
      <c s="91" r="AH414"/>
      <c s="91" r="AI414"/>
      <c s="91" r="AJ414"/>
      <c s="91" r="AK414">
        <v>0.00000000</v>
      </c>
      <c s="91" r="AL414">
        <v>30000.00000000</v>
      </c>
      <c s="91" r="AM414"/>
      <c s="93" r="AN414"/>
      <c s="129" r="AO414"/>
      <c s="95" r="AP414" t="s">
        <v>677</v>
      </c>
      <c s="0" r="AQ414"/>
    </row>
    <row r="415" ht="11.25000000" customHeight="1">
      <c s="98" r="A415" t="s">
        <v>678</v>
      </c>
      <c s="99" r="B415" t="s">
        <v>462</v>
      </c>
      <c s="100" r="C415" t="s">
        <v>671</v>
      </c>
      <c s="130" r="D415"/>
      <c s="131" r="E415"/>
      <c s="100" r="F415" t="s">
        <v>679</v>
      </c>
      <c s="91" r="G415">
        <v>130000.00000000</v>
      </c>
      <c s="104" r="H415"/>
      <c s="91" r="I415">
        <v>130000.00000000</v>
      </c>
      <c s="104" r="J415"/>
      <c s="105" r="K415"/>
      <c s="105" r="L415"/>
      <c s="105" r="M415"/>
      <c s="105" r="N415"/>
      <c s="105" r="O415"/>
      <c s="105" r="P415"/>
      <c s="105" r="Q415">
        <v>100000.00000000</v>
      </c>
      <c s="105" r="R415">
        <v>30000.00000000</v>
      </c>
      <c s="105" r="S415"/>
      <c s="105" r="T415"/>
      <c s="106" r="U415">
        <f>""&amp;A415</f>
      </c>
      <c s="132" r="V415">
        <f>""&amp;B415</f>
      </c>
      <c s="133" r="W415">
        <f>""&amp;C415</f>
      </c>
      <c s="134" r="X415"/>
      <c s="135" r="Y415"/>
      <c s="108" r="Z415">
        <f>""&amp;F415</f>
      </c>
      <c s="91" r="AA415">
        <v>30000.00000000</v>
      </c>
      <c s="104" r="AB415"/>
      <c s="91" r="AC415">
        <v>30000.00000000</v>
      </c>
      <c s="104" r="AD415"/>
      <c s="105" r="AE415"/>
      <c s="105" r="AF415"/>
      <c s="105" r="AG415"/>
      <c s="105" r="AH415"/>
      <c s="105" r="AI415"/>
      <c s="105" r="AJ415"/>
      <c s="105" r="AK415">
        <v>0.00000000</v>
      </c>
      <c s="105" r="AL415">
        <v>30000.00000000</v>
      </c>
      <c s="105" r="AM415"/>
      <c s="112" r="AN415"/>
      <c s="136" r="AO415">
        <f>C415&amp;F415</f>
      </c>
      <c s="95" r="AP415">
        <f>C415&amp;F415</f>
      </c>
      <c s="0" r="AQ415"/>
    </row>
    <row r="416" ht="11.25000000" customHeight="1">
      <c s="88" r="A416" t="s">
        <v>498</v>
      </c>
      <c s="89" r="B416" t="s">
        <v>462</v>
      </c>
      <c s="90" r="C416" t="s">
        <v>671</v>
      </c>
      <c s="127" r="D416"/>
      <c s="128" r="E416"/>
      <c s="90" r="F416" t="s">
        <v>499</v>
      </c>
      <c s="91" r="G416">
        <v>120908.69000000</v>
      </c>
      <c s="91" r="H416"/>
      <c s="91" r="I416">
        <v>120908.69000000</v>
      </c>
      <c s="91" r="J416"/>
      <c s="91" r="K416"/>
      <c s="91" r="L416"/>
      <c s="91" r="M416"/>
      <c s="91" r="N416"/>
      <c s="91" r="O416"/>
      <c s="91" r="P416"/>
      <c s="91" r="Q416"/>
      <c s="91" r="R416">
        <v>119988.10000000</v>
      </c>
      <c s="91" r="S416">
        <v>920.59000000</v>
      </c>
      <c s="91" r="T416"/>
      <c s="92" r="U416">
        <f>""&amp;A416</f>
      </c>
      <c s="89" r="V416">
        <f>""&amp;B416</f>
      </c>
      <c s="90" r="W416">
        <f>""&amp;C416</f>
      </c>
      <c s="127" r="X416"/>
      <c s="128" r="Y416"/>
      <c s="90" r="Z416">
        <f>""&amp;F416</f>
      </c>
      <c s="91" r="AA416">
        <v>110983.51000000</v>
      </c>
      <c s="91" r="AB416"/>
      <c s="91" r="AC416">
        <v>110983.51000000</v>
      </c>
      <c s="91" r="AD416"/>
      <c s="91" r="AE416"/>
      <c s="91" r="AF416"/>
      <c s="91" r="AG416"/>
      <c s="91" r="AH416"/>
      <c s="91" r="AI416"/>
      <c s="91" r="AJ416"/>
      <c s="91" r="AK416"/>
      <c s="91" r="AL416">
        <v>110062.92000000</v>
      </c>
      <c s="91" r="AM416">
        <v>920.59000000</v>
      </c>
      <c s="93" r="AN416"/>
      <c s="129" r="AO416"/>
      <c s="95" r="AP416" t="s">
        <v>680</v>
      </c>
      <c s="0" r="AQ416"/>
    </row>
    <row r="417" ht="11.25000000" customHeight="1">
      <c s="96" r="A417" t="s">
        <v>653</v>
      </c>
      <c s="89" r="B417" t="s">
        <v>462</v>
      </c>
      <c s="90" r="C417" t="s">
        <v>671</v>
      </c>
      <c s="127" r="D417"/>
      <c s="128" r="E417"/>
      <c s="90" r="F417" t="s">
        <v>654</v>
      </c>
      <c s="91" r="G417">
        <v>10635.58000000</v>
      </c>
      <c s="91" r="H417"/>
      <c s="91" r="I417">
        <v>10635.58000000</v>
      </c>
      <c s="91" r="J417"/>
      <c s="91" r="K417"/>
      <c s="91" r="L417"/>
      <c s="91" r="M417"/>
      <c s="91" r="N417"/>
      <c s="91" r="O417"/>
      <c s="91" r="P417"/>
      <c s="91" r="Q417"/>
      <c s="91" r="R417">
        <v>10635.58000000</v>
      </c>
      <c s="91" r="S417"/>
      <c s="91" r="T417"/>
      <c s="97" r="U417">
        <f>""&amp;A417</f>
      </c>
      <c s="89" r="V417">
        <f>""&amp;B417</f>
      </c>
      <c s="90" r="W417">
        <f>""&amp;C417</f>
      </c>
      <c s="127" r="X417"/>
      <c s="128" r="Y417"/>
      <c s="90" r="Z417">
        <f>""&amp;F417</f>
      </c>
      <c s="91" r="AA417">
        <v>710.40000000</v>
      </c>
      <c s="91" r="AB417"/>
      <c s="91" r="AC417">
        <v>710.40000000</v>
      </c>
      <c s="91" r="AD417"/>
      <c s="91" r="AE417"/>
      <c s="91" r="AF417"/>
      <c s="91" r="AG417"/>
      <c s="91" r="AH417"/>
      <c s="91" r="AI417"/>
      <c s="91" r="AJ417"/>
      <c s="91" r="AK417"/>
      <c s="91" r="AL417">
        <v>710.40000000</v>
      </c>
      <c s="91" r="AM417"/>
      <c s="93" r="AN417"/>
      <c s="129" r="AO417"/>
      <c s="95" r="AP417" t="s">
        <v>681</v>
      </c>
      <c s="0" r="AQ417"/>
    </row>
    <row r="418" ht="27.65600000" customHeight="1">
      <c s="98" r="A418" t="s">
        <v>656</v>
      </c>
      <c s="99" r="B418" t="s">
        <v>462</v>
      </c>
      <c s="100" r="C418" t="s">
        <v>671</v>
      </c>
      <c s="130" r="D418"/>
      <c s="131" r="E418"/>
      <c s="100" r="F418" t="s">
        <v>657</v>
      </c>
      <c s="91" r="G418">
        <v>10635.58000000</v>
      </c>
      <c s="104" r="H418"/>
      <c s="91" r="I418">
        <v>10635.58000000</v>
      </c>
      <c s="104" r="J418"/>
      <c s="105" r="K418"/>
      <c s="105" r="L418"/>
      <c s="105" r="M418"/>
      <c s="105" r="N418"/>
      <c s="105" r="O418"/>
      <c s="105" r="P418"/>
      <c s="105" r="Q418"/>
      <c s="105" r="R418">
        <v>10635.58000000</v>
      </c>
      <c s="105" r="S418"/>
      <c s="105" r="T418"/>
      <c s="106" r="U418">
        <f>""&amp;A418</f>
      </c>
      <c s="132" r="V418">
        <f>""&amp;B418</f>
      </c>
      <c s="133" r="W418">
        <f>""&amp;C418</f>
      </c>
      <c s="134" r="X418"/>
      <c s="135" r="Y418"/>
      <c s="108" r="Z418">
        <f>""&amp;F418</f>
      </c>
      <c s="91" r="AA418">
        <v>710.40000000</v>
      </c>
      <c s="104" r="AB418"/>
      <c s="91" r="AC418">
        <v>710.40000000</v>
      </c>
      <c s="104" r="AD418"/>
      <c s="105" r="AE418"/>
      <c s="105" r="AF418"/>
      <c s="105" r="AG418"/>
      <c s="105" r="AH418"/>
      <c s="105" r="AI418"/>
      <c s="105" r="AJ418"/>
      <c s="105" r="AK418"/>
      <c s="105" r="AL418">
        <v>710.40000000</v>
      </c>
      <c s="105" r="AM418"/>
      <c s="112" r="AN418"/>
      <c s="136" r="AO418">
        <f>C418&amp;F418</f>
      </c>
      <c s="95" r="AP418">
        <f>C418&amp;F418</f>
      </c>
      <c s="0" r="AQ418"/>
    </row>
    <row r="419" ht="11.25000000" customHeight="1">
      <c s="88" r="A419" t="s">
        <v>501</v>
      </c>
      <c s="89" r="B419" t="s">
        <v>462</v>
      </c>
      <c s="90" r="C419" t="s">
        <v>671</v>
      </c>
      <c s="127" r="D419"/>
      <c s="128" r="E419"/>
      <c s="90" r="F419" t="s">
        <v>502</v>
      </c>
      <c s="91" r="G419">
        <v>110273.11000000</v>
      </c>
      <c s="91" r="H419"/>
      <c s="91" r="I419">
        <v>110273.11000000</v>
      </c>
      <c s="91" r="J419"/>
      <c s="91" r="K419"/>
      <c s="91" r="L419"/>
      <c s="91" r="M419"/>
      <c s="91" r="N419"/>
      <c s="91" r="O419"/>
      <c s="91" r="P419"/>
      <c s="91" r="Q419"/>
      <c s="91" r="R419">
        <v>109352.52000000</v>
      </c>
      <c s="91" r="S419">
        <v>920.59000000</v>
      </c>
      <c s="91" r="T419"/>
      <c s="92" r="U419">
        <f>""&amp;A419</f>
      </c>
      <c s="89" r="V419">
        <f>""&amp;B419</f>
      </c>
      <c s="90" r="W419">
        <f>""&amp;C419</f>
      </c>
      <c s="127" r="X419"/>
      <c s="128" r="Y419"/>
      <c s="90" r="Z419">
        <f>""&amp;F419</f>
      </c>
      <c s="91" r="AA419">
        <v>110273.11000000</v>
      </c>
      <c s="91" r="AB419"/>
      <c s="91" r="AC419">
        <v>110273.11000000</v>
      </c>
      <c s="91" r="AD419"/>
      <c s="91" r="AE419"/>
      <c s="91" r="AF419"/>
      <c s="91" r="AG419"/>
      <c s="91" r="AH419"/>
      <c s="91" r="AI419"/>
      <c s="91" r="AJ419"/>
      <c s="91" r="AK419"/>
      <c s="91" r="AL419">
        <v>109352.52000000</v>
      </c>
      <c s="91" r="AM419">
        <v>920.59000000</v>
      </c>
      <c s="93" r="AN419"/>
      <c s="129" r="AO419"/>
      <c s="95" r="AP419" t="s">
        <v>682</v>
      </c>
      <c s="0" r="AQ419"/>
    </row>
    <row r="420" ht="11.25000000" customHeight="1">
      <c s="98" r="A420" t="s">
        <v>508</v>
      </c>
      <c s="99" r="B420" t="s">
        <v>462</v>
      </c>
      <c s="100" r="C420" t="s">
        <v>671</v>
      </c>
      <c s="130" r="D420"/>
      <c s="131" r="E420"/>
      <c s="100" r="F420" t="s">
        <v>509</v>
      </c>
      <c s="91" r="G420">
        <v>110273.11000000</v>
      </c>
      <c s="104" r="H420"/>
      <c s="91" r="I420">
        <v>110273.11000000</v>
      </c>
      <c s="104" r="J420"/>
      <c s="105" r="K420"/>
      <c s="105" r="L420"/>
      <c s="105" r="M420"/>
      <c s="105" r="N420"/>
      <c s="105" r="O420"/>
      <c s="105" r="P420"/>
      <c s="105" r="Q420"/>
      <c s="105" r="R420">
        <v>109352.52000000</v>
      </c>
      <c s="105" r="S420">
        <v>920.59000000</v>
      </c>
      <c s="105" r="T420"/>
      <c s="106" r="U420">
        <f>""&amp;A420</f>
      </c>
      <c s="132" r="V420">
        <f>""&amp;B420</f>
      </c>
      <c s="133" r="W420">
        <f>""&amp;C420</f>
      </c>
      <c s="134" r="X420"/>
      <c s="135" r="Y420"/>
      <c s="108" r="Z420">
        <f>""&amp;F420</f>
      </c>
      <c s="91" r="AA420">
        <v>110273.11000000</v>
      </c>
      <c s="104" r="AB420"/>
      <c s="91" r="AC420">
        <v>110273.11000000</v>
      </c>
      <c s="104" r="AD420"/>
      <c s="105" r="AE420"/>
      <c s="105" r="AF420"/>
      <c s="105" r="AG420"/>
      <c s="105" r="AH420"/>
      <c s="105" r="AI420"/>
      <c s="105" r="AJ420"/>
      <c s="105" r="AK420"/>
      <c s="105" r="AL420">
        <v>109352.52000000</v>
      </c>
      <c s="105" r="AM420">
        <v>920.59000000</v>
      </c>
      <c s="112" r="AN420"/>
      <c s="136" r="AO420">
        <f>C420&amp;F420</f>
      </c>
      <c s="95" r="AP420">
        <f>C420&amp;F420</f>
      </c>
      <c s="0" r="AQ420"/>
    </row>
    <row r="421" ht="18.78700000" customHeight="1">
      <c s="88" r="A421" t="s">
        <v>683</v>
      </c>
      <c s="89" r="B421" t="s">
        <v>462</v>
      </c>
      <c s="90" r="C421" t="s">
        <v>684</v>
      </c>
      <c s="127" r="D421"/>
      <c s="128" r="E421"/>
      <c s="90" r="F421" t="s">
        <v>465</v>
      </c>
      <c s="91" r="G421">
        <v>410093.04000000</v>
      </c>
      <c s="91" r="H421"/>
      <c s="91" r="I421">
        <v>410093.04000000</v>
      </c>
      <c s="91" r="J421"/>
      <c s="91" r="K421"/>
      <c s="91" r="L421"/>
      <c s="91" r="M421"/>
      <c s="91" r="N421"/>
      <c s="91" r="O421"/>
      <c s="91" r="P421"/>
      <c s="91" r="Q421">
        <v>410093.04000000</v>
      </c>
      <c s="91" r="R421"/>
      <c s="91" r="S421"/>
      <c s="91" r="T421"/>
      <c s="92" r="U421">
        <f>""&amp;A421</f>
      </c>
      <c s="89" r="V421">
        <f>""&amp;B421</f>
      </c>
      <c s="90" r="W421">
        <f>""&amp;C421</f>
      </c>
      <c s="127" r="X421"/>
      <c s="128" r="Y421"/>
      <c s="90" r="Z421">
        <f>""&amp;F421</f>
      </c>
      <c s="91" r="AA421">
        <v>129000.00000000</v>
      </c>
      <c s="91" r="AB421"/>
      <c s="91" r="AC421">
        <v>129000.00000000</v>
      </c>
      <c s="91" r="AD421"/>
      <c s="91" r="AE421"/>
      <c s="91" r="AF421"/>
      <c s="91" r="AG421"/>
      <c s="91" r="AH421"/>
      <c s="91" r="AI421"/>
      <c s="91" r="AJ421"/>
      <c s="91" r="AK421">
        <v>129000.00000000</v>
      </c>
      <c s="91" r="AL421"/>
      <c s="91" r="AM421"/>
      <c s="93" r="AN421"/>
      <c s="129" r="AO421"/>
      <c s="95" r="AP421" t="s">
        <v>685</v>
      </c>
      <c s="0" r="AQ421"/>
    </row>
    <row r="422" ht="11.25000000" customHeight="1">
      <c s="96" r="A422" t="s">
        <v>498</v>
      </c>
      <c s="89" r="B422" t="s">
        <v>462</v>
      </c>
      <c s="90" r="C422" t="s">
        <v>684</v>
      </c>
      <c s="127" r="D422"/>
      <c s="128" r="E422"/>
      <c s="90" r="F422" t="s">
        <v>499</v>
      </c>
      <c s="91" r="G422">
        <v>410093.04000000</v>
      </c>
      <c s="91" r="H422"/>
      <c s="91" r="I422">
        <v>410093.04000000</v>
      </c>
      <c s="91" r="J422"/>
      <c s="91" r="K422"/>
      <c s="91" r="L422"/>
      <c s="91" r="M422"/>
      <c s="91" r="N422"/>
      <c s="91" r="O422"/>
      <c s="91" r="P422"/>
      <c s="91" r="Q422">
        <v>410093.04000000</v>
      </c>
      <c s="91" r="R422"/>
      <c s="91" r="S422"/>
      <c s="91" r="T422"/>
      <c s="97" r="U422">
        <f>""&amp;A422</f>
      </c>
      <c s="89" r="V422">
        <f>""&amp;B422</f>
      </c>
      <c s="90" r="W422">
        <f>""&amp;C422</f>
      </c>
      <c s="127" r="X422"/>
      <c s="128" r="Y422"/>
      <c s="90" r="Z422">
        <f>""&amp;F422</f>
      </c>
      <c s="91" r="AA422">
        <v>129000.00000000</v>
      </c>
      <c s="91" r="AB422"/>
      <c s="91" r="AC422">
        <v>129000.00000000</v>
      </c>
      <c s="91" r="AD422"/>
      <c s="91" r="AE422"/>
      <c s="91" r="AF422"/>
      <c s="91" r="AG422"/>
      <c s="91" r="AH422"/>
      <c s="91" r="AI422"/>
      <c s="91" r="AJ422"/>
      <c s="91" r="AK422">
        <v>129000.00000000</v>
      </c>
      <c s="91" r="AL422"/>
      <c s="91" r="AM422"/>
      <c s="93" r="AN422"/>
      <c s="129" r="AO422"/>
      <c s="95" r="AP422" t="s">
        <v>686</v>
      </c>
      <c s="0" r="AQ422"/>
    </row>
    <row r="423" ht="11.25000000" customHeight="1">
      <c s="96" r="A423" t="s">
        <v>501</v>
      </c>
      <c s="89" r="B423" t="s">
        <v>462</v>
      </c>
      <c s="90" r="C423" t="s">
        <v>684</v>
      </c>
      <c s="127" r="D423"/>
      <c s="128" r="E423"/>
      <c s="90" r="F423" t="s">
        <v>502</v>
      </c>
      <c s="91" r="G423">
        <v>410093.04000000</v>
      </c>
      <c s="91" r="H423"/>
      <c s="91" r="I423">
        <v>410093.04000000</v>
      </c>
      <c s="91" r="J423"/>
      <c s="91" r="K423"/>
      <c s="91" r="L423"/>
      <c s="91" r="M423"/>
      <c s="91" r="N423"/>
      <c s="91" r="O423"/>
      <c s="91" r="P423"/>
      <c s="91" r="Q423">
        <v>410093.04000000</v>
      </c>
      <c s="91" r="R423"/>
      <c s="91" r="S423"/>
      <c s="91" r="T423"/>
      <c s="97" r="U423">
        <f>""&amp;A423</f>
      </c>
      <c s="89" r="V423">
        <f>""&amp;B423</f>
      </c>
      <c s="90" r="W423">
        <f>""&amp;C423</f>
      </c>
      <c s="127" r="X423"/>
      <c s="128" r="Y423"/>
      <c s="90" r="Z423">
        <f>""&amp;F423</f>
      </c>
      <c s="91" r="AA423">
        <v>129000.00000000</v>
      </c>
      <c s="91" r="AB423"/>
      <c s="91" r="AC423">
        <v>129000.00000000</v>
      </c>
      <c s="91" r="AD423"/>
      <c s="91" r="AE423"/>
      <c s="91" r="AF423"/>
      <c s="91" r="AG423"/>
      <c s="91" r="AH423"/>
      <c s="91" r="AI423"/>
      <c s="91" r="AJ423"/>
      <c s="91" r="AK423">
        <v>129000.00000000</v>
      </c>
      <c s="91" r="AL423"/>
      <c s="91" r="AM423"/>
      <c s="93" r="AN423"/>
      <c s="129" r="AO423"/>
      <c s="95" r="AP423" t="s">
        <v>687</v>
      </c>
      <c s="0" r="AQ423"/>
    </row>
    <row r="424" ht="11.25000000" customHeight="1">
      <c s="98" r="A424" t="s">
        <v>508</v>
      </c>
      <c s="99" r="B424" t="s">
        <v>462</v>
      </c>
      <c s="100" r="C424" t="s">
        <v>684</v>
      </c>
      <c s="130" r="D424"/>
      <c s="131" r="E424"/>
      <c s="100" r="F424" t="s">
        <v>509</v>
      </c>
      <c s="91" r="G424">
        <v>410093.04000000</v>
      </c>
      <c s="104" r="H424"/>
      <c s="91" r="I424">
        <v>410093.04000000</v>
      </c>
      <c s="104" r="J424"/>
      <c s="105" r="K424"/>
      <c s="105" r="L424"/>
      <c s="105" r="M424"/>
      <c s="105" r="N424"/>
      <c s="105" r="O424"/>
      <c s="105" r="P424"/>
      <c s="105" r="Q424">
        <v>410093.04000000</v>
      </c>
      <c s="105" r="R424"/>
      <c s="105" r="S424"/>
      <c s="105" r="T424"/>
      <c s="106" r="U424">
        <f>""&amp;A424</f>
      </c>
      <c s="132" r="V424">
        <f>""&amp;B424</f>
      </c>
      <c s="133" r="W424">
        <f>""&amp;C424</f>
      </c>
      <c s="134" r="X424"/>
      <c s="135" r="Y424"/>
      <c s="108" r="Z424">
        <f>""&amp;F424</f>
      </c>
      <c s="91" r="AA424">
        <v>129000.00000000</v>
      </c>
      <c s="104" r="AB424"/>
      <c s="91" r="AC424">
        <v>129000.00000000</v>
      </c>
      <c s="104" r="AD424"/>
      <c s="105" r="AE424"/>
      <c s="105" r="AF424"/>
      <c s="105" r="AG424"/>
      <c s="105" r="AH424"/>
      <c s="105" r="AI424"/>
      <c s="105" r="AJ424"/>
      <c s="105" r="AK424">
        <v>129000.00000000</v>
      </c>
      <c s="105" r="AL424"/>
      <c s="105" r="AM424"/>
      <c s="112" r="AN424"/>
      <c s="136" r="AO424">
        <f>C424&amp;F424</f>
      </c>
      <c s="95" r="AP424">
        <f>C424&amp;F424</f>
      </c>
      <c s="0" r="AQ424"/>
    </row>
    <row r="425" ht="11.25000000" customHeight="1">
      <c s="88" r="A425" t="s">
        <v>688</v>
      </c>
      <c s="89" r="B425" t="s">
        <v>462</v>
      </c>
      <c s="90" r="C425" t="s">
        <v>689</v>
      </c>
      <c s="127" r="D425"/>
      <c s="128" r="E425"/>
      <c s="90" r="F425" t="s">
        <v>465</v>
      </c>
      <c s="91" r="G425">
        <v>2670800.00000000</v>
      </c>
      <c s="91" r="H425"/>
      <c s="91" r="I425">
        <v>2670800.00000000</v>
      </c>
      <c s="91" r="J425">
        <v>2776800.00000000</v>
      </c>
      <c s="91" r="K425"/>
      <c s="91" r="L425"/>
      <c s="91" r="M425"/>
      <c s="91" r="N425"/>
      <c s="91" r="O425"/>
      <c s="91" r="P425"/>
      <c s="91" r="Q425">
        <v>3376800.00000000</v>
      </c>
      <c s="91" r="R425">
        <v>2070800.00000000</v>
      </c>
      <c s="91" r="S425"/>
      <c s="91" r="T425"/>
      <c s="92" r="U425">
        <f>""&amp;A425</f>
      </c>
      <c s="89" r="V425">
        <f>""&amp;B425</f>
      </c>
      <c s="90" r="W425">
        <f>""&amp;C425</f>
      </c>
      <c s="127" r="X425"/>
      <c s="128" r="Y425"/>
      <c s="90" r="Z425">
        <f>""&amp;F425</f>
      </c>
      <c s="91" r="AA425">
        <v>1834027.38000000</v>
      </c>
      <c s="91" r="AB425"/>
      <c s="91" r="AC425">
        <v>1834027.38000000</v>
      </c>
      <c s="91" r="AD425">
        <v>1701871.16000000</v>
      </c>
      <c s="91" r="AE425"/>
      <c s="91" r="AF425"/>
      <c s="91" r="AG425"/>
      <c s="91" r="AH425"/>
      <c s="91" r="AI425"/>
      <c s="91" r="AJ425"/>
      <c s="91" r="AK425">
        <v>1944551.16000000</v>
      </c>
      <c s="91" r="AL425">
        <v>1591347.38000000</v>
      </c>
      <c s="91" r="AM425"/>
      <c s="93" r="AN425"/>
      <c s="129" r="AO425"/>
      <c s="95" r="AP425" t="s">
        <v>690</v>
      </c>
      <c s="0" r="AQ425"/>
    </row>
    <row r="426" ht="18.78700000" customHeight="1">
      <c s="96" r="A426" t="s">
        <v>691</v>
      </c>
      <c s="89" r="B426" t="s">
        <v>462</v>
      </c>
      <c s="90" r="C426" t="s">
        <v>692</v>
      </c>
      <c s="127" r="D426"/>
      <c s="128" r="E426"/>
      <c s="90" r="F426" t="s">
        <v>465</v>
      </c>
      <c s="91" r="G426">
        <v>2670800.00000000</v>
      </c>
      <c s="91" r="H426"/>
      <c s="91" r="I426">
        <v>2670800.00000000</v>
      </c>
      <c s="91" r="J426">
        <v>2776800.00000000</v>
      </c>
      <c s="91" r="K426"/>
      <c s="91" r="L426"/>
      <c s="91" r="M426"/>
      <c s="91" r="N426"/>
      <c s="91" r="O426"/>
      <c s="91" r="P426"/>
      <c s="91" r="Q426">
        <v>3376800.00000000</v>
      </c>
      <c s="91" r="R426">
        <v>2070800.00000000</v>
      </c>
      <c s="91" r="S426"/>
      <c s="91" r="T426"/>
      <c s="97" r="U426">
        <f>""&amp;A426</f>
      </c>
      <c s="89" r="V426">
        <f>""&amp;B426</f>
      </c>
      <c s="90" r="W426">
        <f>""&amp;C426</f>
      </c>
      <c s="127" r="X426"/>
      <c s="128" r="Y426"/>
      <c s="90" r="Z426">
        <f>""&amp;F426</f>
      </c>
      <c s="91" r="AA426">
        <v>1834027.38000000</v>
      </c>
      <c s="91" r="AB426"/>
      <c s="91" r="AC426">
        <v>1834027.38000000</v>
      </c>
      <c s="91" r="AD426">
        <v>1701871.16000000</v>
      </c>
      <c s="91" r="AE426"/>
      <c s="91" r="AF426"/>
      <c s="91" r="AG426"/>
      <c s="91" r="AH426"/>
      <c s="91" r="AI426"/>
      <c s="91" r="AJ426"/>
      <c s="91" r="AK426">
        <v>1944551.16000000</v>
      </c>
      <c s="91" r="AL426">
        <v>1591347.38000000</v>
      </c>
      <c s="91" r="AM426"/>
      <c s="93" r="AN426"/>
      <c s="129" r="AO426"/>
      <c s="95" r="AP426" t="s">
        <v>693</v>
      </c>
      <c s="0" r="AQ426"/>
    </row>
    <row r="427" ht="18.78700000" customHeight="1">
      <c s="96" r="A427" t="s">
        <v>487</v>
      </c>
      <c s="89" r="B427" t="s">
        <v>462</v>
      </c>
      <c s="90" r="C427" t="s">
        <v>692</v>
      </c>
      <c s="127" r="D427"/>
      <c s="128" r="E427"/>
      <c s="90" r="F427" t="s">
        <v>462</v>
      </c>
      <c s="91" r="G427">
        <v>2670800.00000000</v>
      </c>
      <c s="91" r="H427"/>
      <c s="91" r="I427">
        <v>2670800.00000000</v>
      </c>
      <c s="91" r="J427"/>
      <c s="91" r="K427"/>
      <c s="91" r="L427"/>
      <c s="91" r="M427"/>
      <c s="91" r="N427"/>
      <c s="91" r="O427"/>
      <c s="91" r="P427"/>
      <c s="91" r="Q427">
        <v>600000.00000000</v>
      </c>
      <c s="91" r="R427">
        <v>2070800.00000000</v>
      </c>
      <c s="91" r="S427"/>
      <c s="91" r="T427"/>
      <c s="97" r="U427">
        <f>""&amp;A427</f>
      </c>
      <c s="89" r="V427">
        <f>""&amp;B427</f>
      </c>
      <c s="90" r="W427">
        <f>""&amp;C427</f>
      </c>
      <c s="127" r="X427"/>
      <c s="128" r="Y427"/>
      <c s="90" r="Z427">
        <f>""&amp;F427</f>
      </c>
      <c s="91" r="AA427">
        <v>1834027.38000000</v>
      </c>
      <c s="91" r="AB427"/>
      <c s="91" r="AC427">
        <v>1834027.38000000</v>
      </c>
      <c s="91" r="AD427"/>
      <c s="91" r="AE427"/>
      <c s="91" r="AF427"/>
      <c s="91" r="AG427"/>
      <c s="91" r="AH427"/>
      <c s="91" r="AI427"/>
      <c s="91" r="AJ427"/>
      <c s="91" r="AK427">
        <v>242680.00000000</v>
      </c>
      <c s="91" r="AL427">
        <v>1591347.38000000</v>
      </c>
      <c s="91" r="AM427"/>
      <c s="93" r="AN427"/>
      <c s="129" r="AO427"/>
      <c s="95" r="AP427" t="s">
        <v>694</v>
      </c>
      <c s="0" r="AQ427"/>
    </row>
    <row r="428" ht="27.65600000" customHeight="1">
      <c s="96" r="A428" t="s">
        <v>489</v>
      </c>
      <c s="89" r="B428" t="s">
        <v>462</v>
      </c>
      <c s="90" r="C428" t="s">
        <v>692</v>
      </c>
      <c s="127" r="D428"/>
      <c s="128" r="E428"/>
      <c s="90" r="F428" t="s">
        <v>490</v>
      </c>
      <c s="91" r="G428">
        <v>2670800.00000000</v>
      </c>
      <c s="91" r="H428"/>
      <c s="91" r="I428">
        <v>2670800.00000000</v>
      </c>
      <c s="91" r="J428"/>
      <c s="91" r="K428"/>
      <c s="91" r="L428"/>
      <c s="91" r="M428"/>
      <c s="91" r="N428"/>
      <c s="91" r="O428"/>
      <c s="91" r="P428"/>
      <c s="91" r="Q428">
        <v>600000.00000000</v>
      </c>
      <c s="91" r="R428">
        <v>2070800.00000000</v>
      </c>
      <c s="91" r="S428"/>
      <c s="91" r="T428"/>
      <c s="97" r="U428">
        <f>""&amp;A428</f>
      </c>
      <c s="89" r="V428">
        <f>""&amp;B428</f>
      </c>
      <c s="90" r="W428">
        <f>""&amp;C428</f>
      </c>
      <c s="127" r="X428"/>
      <c s="128" r="Y428"/>
      <c s="90" r="Z428">
        <f>""&amp;F428</f>
      </c>
      <c s="91" r="AA428">
        <v>1834027.38000000</v>
      </c>
      <c s="91" r="AB428"/>
      <c s="91" r="AC428">
        <v>1834027.38000000</v>
      </c>
      <c s="91" r="AD428"/>
      <c s="91" r="AE428"/>
      <c s="91" r="AF428"/>
      <c s="91" r="AG428"/>
      <c s="91" r="AH428"/>
      <c s="91" r="AI428"/>
      <c s="91" r="AJ428"/>
      <c s="91" r="AK428">
        <v>242680.00000000</v>
      </c>
      <c s="91" r="AL428">
        <v>1591347.38000000</v>
      </c>
      <c s="91" r="AM428"/>
      <c s="93" r="AN428"/>
      <c s="129" r="AO428"/>
      <c s="95" r="AP428" t="s">
        <v>695</v>
      </c>
      <c s="0" r="AQ428"/>
    </row>
    <row r="429" ht="11.25000000" customHeight="1">
      <c s="98" r="A429" t="s">
        <v>494</v>
      </c>
      <c s="99" r="B429" t="s">
        <v>462</v>
      </c>
      <c s="100" r="C429" t="s">
        <v>692</v>
      </c>
      <c s="130" r="D429"/>
      <c s="131" r="E429"/>
      <c s="100" r="F429" t="s">
        <v>495</v>
      </c>
      <c s="91" r="G429">
        <v>2670800.00000000</v>
      </c>
      <c s="104" r="H429"/>
      <c s="91" r="I429">
        <v>2670800.00000000</v>
      </c>
      <c s="104" r="J429"/>
      <c s="105" r="K429"/>
      <c s="105" r="L429"/>
      <c s="105" r="M429"/>
      <c s="105" r="N429"/>
      <c s="105" r="O429"/>
      <c s="105" r="P429"/>
      <c s="105" r="Q429">
        <v>600000.00000000</v>
      </c>
      <c s="105" r="R429">
        <v>2070800.00000000</v>
      </c>
      <c s="105" r="S429"/>
      <c s="105" r="T429"/>
      <c s="106" r="U429">
        <f>""&amp;A429</f>
      </c>
      <c s="132" r="V429">
        <f>""&amp;B429</f>
      </c>
      <c s="133" r="W429">
        <f>""&amp;C429</f>
      </c>
      <c s="134" r="X429"/>
      <c s="135" r="Y429"/>
      <c s="108" r="Z429">
        <f>""&amp;F429</f>
      </c>
      <c s="91" r="AA429">
        <v>1834027.38000000</v>
      </c>
      <c s="104" r="AB429"/>
      <c s="91" r="AC429">
        <v>1834027.38000000</v>
      </c>
      <c s="104" r="AD429"/>
      <c s="105" r="AE429"/>
      <c s="105" r="AF429"/>
      <c s="105" r="AG429"/>
      <c s="105" r="AH429"/>
      <c s="105" r="AI429"/>
      <c s="105" r="AJ429"/>
      <c s="105" r="AK429">
        <v>242680.00000000</v>
      </c>
      <c s="105" r="AL429">
        <v>1591347.38000000</v>
      </c>
      <c s="105" r="AM429"/>
      <c s="112" r="AN429"/>
      <c s="136" r="AO429">
        <f>C429&amp;F429</f>
      </c>
      <c s="95" r="AP429">
        <f>C429&amp;F429</f>
      </c>
      <c s="0" r="AQ429"/>
    </row>
    <row r="430" ht="11.25000000" customHeight="1">
      <c s="88" r="A430" t="s">
        <v>522</v>
      </c>
      <c s="89" r="B430" t="s">
        <v>462</v>
      </c>
      <c s="90" r="C430" t="s">
        <v>692</v>
      </c>
      <c s="127" r="D430"/>
      <c s="128" r="E430"/>
      <c s="90" r="F430" t="s">
        <v>6</v>
      </c>
      <c s="91" r="G430">
        <v>0.00000000</v>
      </c>
      <c s="91" r="H430"/>
      <c s="91" r="I430">
        <v>0.00000000</v>
      </c>
      <c s="91" r="J430">
        <v>2776800.00000000</v>
      </c>
      <c s="91" r="K430"/>
      <c s="91" r="L430"/>
      <c s="91" r="M430"/>
      <c s="91" r="N430"/>
      <c s="91" r="O430"/>
      <c s="91" r="P430"/>
      <c s="91" r="Q430">
        <v>2776800.00000000</v>
      </c>
      <c s="91" r="R430"/>
      <c s="91" r="S430"/>
      <c s="91" r="T430"/>
      <c s="92" r="U430">
        <f>""&amp;A430</f>
      </c>
      <c s="89" r="V430">
        <f>""&amp;B430</f>
      </c>
      <c s="90" r="W430">
        <f>""&amp;C430</f>
      </c>
      <c s="127" r="X430"/>
      <c s="128" r="Y430"/>
      <c s="90" r="Z430">
        <f>""&amp;F430</f>
      </c>
      <c s="91" r="AA430">
        <v>0.00000000</v>
      </c>
      <c s="91" r="AB430"/>
      <c s="91" r="AC430">
        <v>0.00000000</v>
      </c>
      <c s="91" r="AD430">
        <v>1701871.16000000</v>
      </c>
      <c s="91" r="AE430"/>
      <c s="91" r="AF430"/>
      <c s="91" r="AG430"/>
      <c s="91" r="AH430"/>
      <c s="91" r="AI430"/>
      <c s="91" r="AJ430"/>
      <c s="91" r="AK430">
        <v>1701871.16000000</v>
      </c>
      <c s="91" r="AL430"/>
      <c s="91" r="AM430"/>
      <c s="93" r="AN430"/>
      <c s="129" r="AO430"/>
      <c s="95" r="AP430" t="s">
        <v>696</v>
      </c>
      <c s="0" r="AQ430"/>
    </row>
    <row r="431" ht="11.25000000" customHeight="1">
      <c s="98" r="A431" t="s">
        <v>524</v>
      </c>
      <c s="99" r="B431" t="s">
        <v>462</v>
      </c>
      <c s="100" r="C431" t="s">
        <v>692</v>
      </c>
      <c s="130" r="D431"/>
      <c s="131" r="E431"/>
      <c s="100" r="F431" t="s">
        <v>525</v>
      </c>
      <c s="91" r="G431">
        <v>0.00000000</v>
      </c>
      <c s="104" r="H431"/>
      <c s="91" r="I431">
        <v>0.00000000</v>
      </c>
      <c s="104" r="J431">
        <v>2776800.00000000</v>
      </c>
      <c s="105" r="K431"/>
      <c s="105" r="L431"/>
      <c s="105" r="M431"/>
      <c s="105" r="N431"/>
      <c s="105" r="O431"/>
      <c s="105" r="P431"/>
      <c s="105" r="Q431">
        <v>2776800.00000000</v>
      </c>
      <c s="105" r="R431"/>
      <c s="105" r="S431"/>
      <c s="105" r="T431"/>
      <c s="106" r="U431">
        <f>""&amp;A431</f>
      </c>
      <c s="132" r="V431">
        <f>""&amp;B431</f>
      </c>
      <c s="133" r="W431">
        <f>""&amp;C431</f>
      </c>
      <c s="134" r="X431"/>
      <c s="135" r="Y431"/>
      <c s="108" r="Z431">
        <f>""&amp;F431</f>
      </c>
      <c s="91" r="AA431">
        <v>0.00000000</v>
      </c>
      <c s="104" r="AB431"/>
      <c s="91" r="AC431">
        <v>0.00000000</v>
      </c>
      <c s="104" r="AD431">
        <v>1701871.16000000</v>
      </c>
      <c s="105" r="AE431"/>
      <c s="105" r="AF431"/>
      <c s="105" r="AG431"/>
      <c s="105" r="AH431"/>
      <c s="105" r="AI431"/>
      <c s="105" r="AJ431"/>
      <c s="105" r="AK431">
        <v>1701871.16000000</v>
      </c>
      <c s="105" r="AL431"/>
      <c s="105" r="AM431"/>
      <c s="112" r="AN431"/>
      <c s="136" r="AO431">
        <f>C431&amp;F431</f>
      </c>
      <c s="95" r="AP431">
        <f>C431&amp;F431</f>
      </c>
      <c s="0" r="AQ431"/>
    </row>
    <row r="432" ht="11.25000000" customHeight="1">
      <c s="88" r="A432" t="s">
        <v>697</v>
      </c>
      <c s="89" r="B432" t="s">
        <v>462</v>
      </c>
      <c s="90" r="C432" t="s">
        <v>698</v>
      </c>
      <c s="127" r="D432"/>
      <c s="128" r="E432"/>
      <c s="90" r="F432" t="s">
        <v>465</v>
      </c>
      <c s="91" r="G432">
        <v>335475701.14000000</v>
      </c>
      <c s="91" r="H432"/>
      <c s="91" r="I432">
        <v>335475701.14000000</v>
      </c>
      <c s="91" r="J432">
        <v>250000.00000000</v>
      </c>
      <c s="91" r="K432"/>
      <c s="91" r="L432"/>
      <c s="91" r="M432"/>
      <c s="91" r="N432"/>
      <c s="91" r="O432"/>
      <c s="91" r="P432"/>
      <c s="91" r="Q432">
        <v>335475701.14000000</v>
      </c>
      <c s="91" r="R432">
        <v>238100.00000000</v>
      </c>
      <c s="91" r="S432">
        <v>11900.00000000</v>
      </c>
      <c s="91" r="T432"/>
      <c s="92" r="U432">
        <f>""&amp;A432</f>
      </c>
      <c s="89" r="V432">
        <f>""&amp;B432</f>
      </c>
      <c s="90" r="W432">
        <f>""&amp;C432</f>
      </c>
      <c s="127" r="X432"/>
      <c s="128" r="Y432"/>
      <c s="90" r="Z432">
        <f>""&amp;F432</f>
      </c>
      <c s="91" r="AA432">
        <v>294424448.05000000</v>
      </c>
      <c s="91" r="AB432"/>
      <c s="91" r="AC432">
        <v>294424448.05000000</v>
      </c>
      <c s="91" r="AD432">
        <v>250000.00000000</v>
      </c>
      <c s="91" r="AE432"/>
      <c s="91" r="AF432"/>
      <c s="91" r="AG432"/>
      <c s="91" r="AH432"/>
      <c s="91" r="AI432"/>
      <c s="91" r="AJ432"/>
      <c s="91" r="AK432">
        <v>294424448.05000000</v>
      </c>
      <c s="91" r="AL432">
        <v>238100.00000000</v>
      </c>
      <c s="91" r="AM432">
        <v>11900.00000000</v>
      </c>
      <c s="93" r="AN432"/>
      <c s="129" r="AO432"/>
      <c s="95" r="AP432" t="s">
        <v>699</v>
      </c>
      <c s="0" r="AQ432"/>
    </row>
    <row r="433" ht="11.25000000" customHeight="1">
      <c s="96" r="A433" t="s">
        <v>700</v>
      </c>
      <c s="89" r="B433" t="s">
        <v>462</v>
      </c>
      <c s="90" r="C433" t="s">
        <v>701</v>
      </c>
      <c s="127" r="D433"/>
      <c s="128" r="E433"/>
      <c s="90" r="F433" t="s">
        <v>465</v>
      </c>
      <c s="91" r="G433">
        <v>108964825.13000000</v>
      </c>
      <c s="91" r="H433"/>
      <c s="91" r="I433">
        <v>108964825.13000000</v>
      </c>
      <c s="91" r="J433"/>
      <c s="91" r="K433"/>
      <c s="91" r="L433"/>
      <c s="91" r="M433"/>
      <c s="91" r="N433"/>
      <c s="91" r="O433"/>
      <c s="91" r="P433"/>
      <c s="91" r="Q433">
        <v>108964825.13000000</v>
      </c>
      <c s="91" r="R433"/>
      <c s="91" r="S433"/>
      <c s="91" r="T433"/>
      <c s="97" r="U433">
        <f>""&amp;A433</f>
      </c>
      <c s="89" r="V433">
        <f>""&amp;B433</f>
      </c>
      <c s="90" r="W433">
        <f>""&amp;C433</f>
      </c>
      <c s="127" r="X433"/>
      <c s="128" r="Y433"/>
      <c s="90" r="Z433">
        <f>""&amp;F433</f>
      </c>
      <c s="91" r="AA433">
        <v>97825297.48000000</v>
      </c>
      <c s="91" r="AB433"/>
      <c s="91" r="AC433">
        <v>97825297.48000000</v>
      </c>
      <c s="91" r="AD433"/>
      <c s="91" r="AE433"/>
      <c s="91" r="AF433"/>
      <c s="91" r="AG433"/>
      <c s="91" r="AH433"/>
      <c s="91" r="AI433"/>
      <c s="91" r="AJ433"/>
      <c s="91" r="AK433">
        <v>97825297.48000000</v>
      </c>
      <c s="91" r="AL433"/>
      <c s="91" r="AM433"/>
      <c s="93" r="AN433"/>
      <c s="129" r="AO433"/>
      <c s="95" r="AP433" t="s">
        <v>702</v>
      </c>
      <c s="0" r="AQ433"/>
    </row>
    <row r="434" ht="18.78700000" customHeight="1">
      <c s="96" r="A434" t="s">
        <v>675</v>
      </c>
      <c s="89" r="B434" t="s">
        <v>462</v>
      </c>
      <c s="90" r="C434" t="s">
        <v>701</v>
      </c>
      <c s="127" r="D434"/>
      <c s="128" r="E434"/>
      <c s="90" r="F434" t="s">
        <v>676</v>
      </c>
      <c s="91" r="G434">
        <v>3772300.00000000</v>
      </c>
      <c s="91" r="H434"/>
      <c s="91" r="I434">
        <v>3772300.00000000</v>
      </c>
      <c s="91" r="J434"/>
      <c s="91" r="K434"/>
      <c s="91" r="L434"/>
      <c s="91" r="M434"/>
      <c s="91" r="N434"/>
      <c s="91" r="O434"/>
      <c s="91" r="P434"/>
      <c s="91" r="Q434">
        <v>3772300.00000000</v>
      </c>
      <c s="91" r="R434"/>
      <c s="91" r="S434"/>
      <c s="91" r="T434"/>
      <c s="97" r="U434">
        <f>""&amp;A434</f>
      </c>
      <c s="89" r="V434">
        <f>""&amp;B434</f>
      </c>
      <c s="90" r="W434">
        <f>""&amp;C434</f>
      </c>
      <c s="127" r="X434"/>
      <c s="128" r="Y434"/>
      <c s="90" r="Z434">
        <f>""&amp;F434</f>
      </c>
      <c s="91" r="AA434">
        <v>3161317.98000000</v>
      </c>
      <c s="91" r="AB434"/>
      <c s="91" r="AC434">
        <v>3161317.98000000</v>
      </c>
      <c s="91" r="AD434"/>
      <c s="91" r="AE434"/>
      <c s="91" r="AF434"/>
      <c s="91" r="AG434"/>
      <c s="91" r="AH434"/>
      <c s="91" r="AI434"/>
      <c s="91" r="AJ434"/>
      <c s="91" r="AK434">
        <v>3161317.98000000</v>
      </c>
      <c s="91" r="AL434"/>
      <c s="91" r="AM434"/>
      <c s="93" r="AN434"/>
      <c s="129" r="AO434"/>
      <c s="95" r="AP434" t="s">
        <v>703</v>
      </c>
      <c s="0" r="AQ434"/>
    </row>
    <row r="435" ht="18.78700000" customHeight="1">
      <c s="96" r="A435" t="s">
        <v>704</v>
      </c>
      <c s="89" r="B435" t="s">
        <v>462</v>
      </c>
      <c s="90" r="C435" t="s">
        <v>701</v>
      </c>
      <c s="127" r="D435"/>
      <c s="128" r="E435"/>
      <c s="90" r="F435" t="s">
        <v>705</v>
      </c>
      <c s="91" r="G435">
        <v>3772300.00000000</v>
      </c>
      <c s="91" r="H435"/>
      <c s="91" r="I435">
        <v>3772300.00000000</v>
      </c>
      <c s="91" r="J435"/>
      <c s="91" r="K435"/>
      <c s="91" r="L435"/>
      <c s="91" r="M435"/>
      <c s="91" r="N435"/>
      <c s="91" r="O435"/>
      <c s="91" r="P435"/>
      <c s="91" r="Q435">
        <v>3772300.00000000</v>
      </c>
      <c s="91" r="R435"/>
      <c s="91" r="S435"/>
      <c s="91" r="T435"/>
      <c s="97" r="U435">
        <f>""&amp;A435</f>
      </c>
      <c s="89" r="V435">
        <f>""&amp;B435</f>
      </c>
      <c s="90" r="W435">
        <f>""&amp;C435</f>
      </c>
      <c s="127" r="X435"/>
      <c s="128" r="Y435"/>
      <c s="90" r="Z435">
        <f>""&amp;F435</f>
      </c>
      <c s="91" r="AA435">
        <v>3161317.98000000</v>
      </c>
      <c s="91" r="AB435"/>
      <c s="91" r="AC435">
        <v>3161317.98000000</v>
      </c>
      <c s="91" r="AD435"/>
      <c s="91" r="AE435"/>
      <c s="91" r="AF435"/>
      <c s="91" r="AG435"/>
      <c s="91" r="AH435"/>
      <c s="91" r="AI435"/>
      <c s="91" r="AJ435"/>
      <c s="91" r="AK435">
        <v>3161317.98000000</v>
      </c>
      <c s="91" r="AL435"/>
      <c s="91" r="AM435"/>
      <c s="93" r="AN435"/>
      <c s="129" r="AO435"/>
      <c s="95" r="AP435" t="s">
        <v>706</v>
      </c>
      <c s="0" r="AQ435"/>
    </row>
    <row r="436" ht="18.78700000" customHeight="1">
      <c s="98" r="A436" t="s">
        <v>707</v>
      </c>
      <c s="99" r="B436" t="s">
        <v>462</v>
      </c>
      <c s="100" r="C436" t="s">
        <v>701</v>
      </c>
      <c s="130" r="D436"/>
      <c s="131" r="E436"/>
      <c s="100" r="F436" t="s">
        <v>708</v>
      </c>
      <c s="91" r="G436">
        <v>3772300.00000000</v>
      </c>
      <c s="104" r="H436"/>
      <c s="91" r="I436">
        <v>3772300.00000000</v>
      </c>
      <c s="104" r="J436"/>
      <c s="105" r="K436"/>
      <c s="105" r="L436"/>
      <c s="105" r="M436"/>
      <c s="105" r="N436"/>
      <c s="105" r="O436"/>
      <c s="105" r="P436"/>
      <c s="105" r="Q436">
        <v>3772300.00000000</v>
      </c>
      <c s="105" r="R436"/>
      <c s="105" r="S436"/>
      <c s="105" r="T436"/>
      <c s="106" r="U436">
        <f>""&amp;A436</f>
      </c>
      <c s="132" r="V436">
        <f>""&amp;B436</f>
      </c>
      <c s="133" r="W436">
        <f>""&amp;C436</f>
      </c>
      <c s="134" r="X436"/>
      <c s="135" r="Y436"/>
      <c s="108" r="Z436">
        <f>""&amp;F436</f>
      </c>
      <c s="91" r="AA436">
        <v>3161317.98000000</v>
      </c>
      <c s="104" r="AB436"/>
      <c s="91" r="AC436">
        <v>3161317.98000000</v>
      </c>
      <c s="104" r="AD436"/>
      <c s="105" r="AE436"/>
      <c s="105" r="AF436"/>
      <c s="105" r="AG436"/>
      <c s="105" r="AH436"/>
      <c s="105" r="AI436"/>
      <c s="105" r="AJ436"/>
      <c s="105" r="AK436">
        <v>3161317.98000000</v>
      </c>
      <c s="105" r="AL436"/>
      <c s="105" r="AM436"/>
      <c s="112" r="AN436"/>
      <c s="136" r="AO436">
        <f>C436&amp;F436</f>
      </c>
      <c s="95" r="AP436">
        <f>C436&amp;F436</f>
      </c>
      <c s="0" r="AQ436"/>
    </row>
    <row r="437" ht="18.78700000" customHeight="1">
      <c s="88" r="A437" t="s">
        <v>626</v>
      </c>
      <c s="89" r="B437" t="s">
        <v>462</v>
      </c>
      <c s="90" r="C437" t="s">
        <v>701</v>
      </c>
      <c s="127" r="D437"/>
      <c s="128" r="E437"/>
      <c s="90" r="F437" t="s">
        <v>627</v>
      </c>
      <c s="91" r="G437">
        <v>2321592.69000000</v>
      </c>
      <c s="91" r="H437"/>
      <c s="91" r="I437">
        <v>2321592.69000000</v>
      </c>
      <c s="91" r="J437"/>
      <c s="91" r="K437"/>
      <c s="91" r="L437"/>
      <c s="91" r="M437"/>
      <c s="91" r="N437"/>
      <c s="91" r="O437"/>
      <c s="91" r="P437"/>
      <c s="91" r="Q437">
        <v>2321592.69000000</v>
      </c>
      <c s="91" r="R437"/>
      <c s="91" r="S437"/>
      <c s="91" r="T437"/>
      <c s="92" r="U437">
        <f>""&amp;A437</f>
      </c>
      <c s="89" r="V437">
        <f>""&amp;B437</f>
      </c>
      <c s="90" r="W437">
        <f>""&amp;C437</f>
      </c>
      <c s="127" r="X437"/>
      <c s="128" r="Y437"/>
      <c s="90" r="Z437">
        <f>""&amp;F437</f>
      </c>
      <c s="91" r="AA437">
        <v>1622186.00000000</v>
      </c>
      <c s="91" r="AB437"/>
      <c s="91" r="AC437">
        <v>1622186.00000000</v>
      </c>
      <c s="91" r="AD437"/>
      <c s="91" r="AE437"/>
      <c s="91" r="AF437"/>
      <c s="91" r="AG437"/>
      <c s="91" r="AH437"/>
      <c s="91" r="AI437"/>
      <c s="91" r="AJ437"/>
      <c s="91" r="AK437">
        <v>1622186.00000000</v>
      </c>
      <c s="91" r="AL437"/>
      <c s="91" r="AM437"/>
      <c s="93" r="AN437"/>
      <c s="129" r="AO437"/>
      <c s="95" r="AP437" t="s">
        <v>709</v>
      </c>
      <c s="0" r="AQ437"/>
    </row>
    <row r="438" ht="72.00100000" customHeight="1">
      <c s="96" r="A438" t="s">
        <v>710</v>
      </c>
      <c s="89" r="B438" t="s">
        <v>462</v>
      </c>
      <c s="90" r="C438" t="s">
        <v>701</v>
      </c>
      <c s="127" r="D438"/>
      <c s="128" r="E438"/>
      <c s="90" r="F438" t="s">
        <v>711</v>
      </c>
      <c s="91" r="G438">
        <v>2321592.69000000</v>
      </c>
      <c s="91" r="H438"/>
      <c s="91" r="I438">
        <v>2321592.69000000</v>
      </c>
      <c s="91" r="J438"/>
      <c s="91" r="K438"/>
      <c s="91" r="L438"/>
      <c s="91" r="M438"/>
      <c s="91" r="N438"/>
      <c s="91" r="O438"/>
      <c s="91" r="P438"/>
      <c s="91" r="Q438">
        <v>2321592.69000000</v>
      </c>
      <c s="91" r="R438"/>
      <c s="91" r="S438"/>
      <c s="91" r="T438"/>
      <c s="97" r="U438">
        <f>""&amp;A438</f>
      </c>
      <c s="89" r="V438">
        <f>""&amp;B438</f>
      </c>
      <c s="90" r="W438">
        <f>""&amp;C438</f>
      </c>
      <c s="127" r="X438"/>
      <c s="128" r="Y438"/>
      <c s="90" r="Z438">
        <f>""&amp;F438</f>
      </c>
      <c s="91" r="AA438">
        <v>1622186.00000000</v>
      </c>
      <c s="91" r="AB438"/>
      <c s="91" r="AC438">
        <v>1622186.00000000</v>
      </c>
      <c s="91" r="AD438"/>
      <c s="91" r="AE438"/>
      <c s="91" r="AF438"/>
      <c s="91" r="AG438"/>
      <c s="91" r="AH438"/>
      <c s="91" r="AI438"/>
      <c s="91" r="AJ438"/>
      <c s="91" r="AK438">
        <v>1622186.00000000</v>
      </c>
      <c s="91" r="AL438"/>
      <c s="91" r="AM438"/>
      <c s="93" r="AN438"/>
      <c s="129" r="AO438"/>
      <c s="95" r="AP438" t="s">
        <v>712</v>
      </c>
      <c s="0" r="AQ438"/>
    </row>
    <row r="439" ht="36.52500000" customHeight="1">
      <c s="98" r="A439" t="s">
        <v>713</v>
      </c>
      <c s="99" r="B439" t="s">
        <v>462</v>
      </c>
      <c s="100" r="C439" t="s">
        <v>701</v>
      </c>
      <c s="130" r="D439"/>
      <c s="131" r="E439"/>
      <c s="100" r="F439" t="s">
        <v>714</v>
      </c>
      <c s="91" r="G439">
        <v>2321592.69000000</v>
      </c>
      <c s="104" r="H439"/>
      <c s="91" r="I439">
        <v>2321592.69000000</v>
      </c>
      <c s="104" r="J439"/>
      <c s="105" r="K439"/>
      <c s="105" r="L439"/>
      <c s="105" r="M439"/>
      <c s="105" r="N439"/>
      <c s="105" r="O439"/>
      <c s="105" r="P439"/>
      <c s="105" r="Q439">
        <v>2321592.69000000</v>
      </c>
      <c s="105" r="R439"/>
      <c s="105" r="S439"/>
      <c s="105" r="T439"/>
      <c s="106" r="U439">
        <f>""&amp;A439</f>
      </c>
      <c s="132" r="V439">
        <f>""&amp;B439</f>
      </c>
      <c s="133" r="W439">
        <f>""&amp;C439</f>
      </c>
      <c s="134" r="X439"/>
      <c s="135" r="Y439"/>
      <c s="108" r="Z439">
        <f>""&amp;F439</f>
      </c>
      <c s="91" r="AA439">
        <v>1622186.00000000</v>
      </c>
      <c s="104" r="AB439"/>
      <c s="91" r="AC439">
        <v>1622186.00000000</v>
      </c>
      <c s="104" r="AD439"/>
      <c s="105" r="AE439"/>
      <c s="105" r="AF439"/>
      <c s="105" r="AG439"/>
      <c s="105" r="AH439"/>
      <c s="105" r="AI439"/>
      <c s="105" r="AJ439"/>
      <c s="105" r="AK439">
        <v>1622186.00000000</v>
      </c>
      <c s="105" r="AL439"/>
      <c s="105" r="AM439"/>
      <c s="112" r="AN439"/>
      <c s="136" r="AO439">
        <f>C439&amp;F439</f>
      </c>
      <c s="95" r="AP439">
        <f>C439&amp;F439</f>
      </c>
      <c s="0" r="AQ439"/>
    </row>
    <row r="440" ht="27.65600000" customHeight="1">
      <c s="88" r="A440" t="s">
        <v>715</v>
      </c>
      <c s="89" r="B440" t="s">
        <v>462</v>
      </c>
      <c s="90" r="C440" t="s">
        <v>701</v>
      </c>
      <c s="127" r="D440"/>
      <c s="128" r="E440"/>
      <c s="90" r="F440" t="s">
        <v>716</v>
      </c>
      <c s="91" r="G440">
        <v>102870932.44000000</v>
      </c>
      <c s="91" r="H440"/>
      <c s="91" r="I440">
        <v>102870932.44000000</v>
      </c>
      <c s="91" r="J440"/>
      <c s="91" r="K440"/>
      <c s="91" r="L440"/>
      <c s="91" r="M440"/>
      <c s="91" r="N440"/>
      <c s="91" r="O440"/>
      <c s="91" r="P440"/>
      <c s="91" r="Q440">
        <v>102870932.44000000</v>
      </c>
      <c s="91" r="R440"/>
      <c s="91" r="S440"/>
      <c s="91" r="T440"/>
      <c s="92" r="U440">
        <f>""&amp;A440</f>
      </c>
      <c s="89" r="V440">
        <f>""&amp;B440</f>
      </c>
      <c s="90" r="W440">
        <f>""&amp;C440</f>
      </c>
      <c s="127" r="X440"/>
      <c s="128" r="Y440"/>
      <c s="90" r="Z440">
        <f>""&amp;F440</f>
      </c>
      <c s="91" r="AA440">
        <v>93041793.50000000</v>
      </c>
      <c s="91" r="AB440"/>
      <c s="91" r="AC440">
        <v>93041793.50000000</v>
      </c>
      <c s="91" r="AD440"/>
      <c s="91" r="AE440"/>
      <c s="91" r="AF440"/>
      <c s="91" r="AG440"/>
      <c s="91" r="AH440"/>
      <c s="91" r="AI440"/>
      <c s="91" r="AJ440"/>
      <c s="91" r="AK440">
        <v>93041793.50000000</v>
      </c>
      <c s="91" r="AL440"/>
      <c s="91" r="AM440"/>
      <c s="93" r="AN440"/>
      <c s="129" r="AO440"/>
      <c s="95" r="AP440" t="s">
        <v>717</v>
      </c>
      <c s="0" r="AQ440"/>
    </row>
    <row r="441" ht="11.25000000" customHeight="1">
      <c s="96" r="A441" t="s">
        <v>718</v>
      </c>
      <c s="89" r="B441" t="s">
        <v>462</v>
      </c>
      <c s="90" r="C441" t="s">
        <v>701</v>
      </c>
      <c s="127" r="D441"/>
      <c s="128" r="E441"/>
      <c s="90" r="F441" t="s">
        <v>719</v>
      </c>
      <c s="91" r="G441">
        <v>102870932.44000000</v>
      </c>
      <c s="91" r="H441"/>
      <c s="91" r="I441">
        <v>102870932.44000000</v>
      </c>
      <c s="91" r="J441"/>
      <c s="91" r="K441"/>
      <c s="91" r="L441"/>
      <c s="91" r="M441"/>
      <c s="91" r="N441"/>
      <c s="91" r="O441"/>
      <c s="91" r="P441"/>
      <c s="91" r="Q441">
        <v>102870932.44000000</v>
      </c>
      <c s="91" r="R441"/>
      <c s="91" r="S441"/>
      <c s="91" r="T441"/>
      <c s="97" r="U441">
        <f>""&amp;A441</f>
      </c>
      <c s="89" r="V441">
        <f>""&amp;B441</f>
      </c>
      <c s="90" r="W441">
        <f>""&amp;C441</f>
      </c>
      <c s="127" r="X441"/>
      <c s="128" r="Y441"/>
      <c s="90" r="Z441">
        <f>""&amp;F441</f>
      </c>
      <c s="91" r="AA441">
        <v>93041793.50000000</v>
      </c>
      <c s="91" r="AB441"/>
      <c s="91" r="AC441">
        <v>93041793.50000000</v>
      </c>
      <c s="91" r="AD441"/>
      <c s="91" r="AE441"/>
      <c s="91" r="AF441"/>
      <c s="91" r="AG441"/>
      <c s="91" r="AH441"/>
      <c s="91" r="AI441"/>
      <c s="91" r="AJ441"/>
      <c s="91" r="AK441">
        <v>93041793.50000000</v>
      </c>
      <c s="91" r="AL441"/>
      <c s="91" r="AM441"/>
      <c s="93" r="AN441"/>
      <c s="129" r="AO441"/>
      <c s="95" r="AP441" t="s">
        <v>720</v>
      </c>
      <c s="0" r="AQ441"/>
    </row>
    <row r="442" ht="45.39400000" customHeight="1">
      <c s="98" r="A442" t="s">
        <v>721</v>
      </c>
      <c s="99" r="B442" t="s">
        <v>462</v>
      </c>
      <c s="100" r="C442" t="s">
        <v>701</v>
      </c>
      <c s="130" r="D442"/>
      <c s="131" r="E442"/>
      <c s="100" r="F442" t="s">
        <v>722</v>
      </c>
      <c s="91" r="G442">
        <v>99719583.00000000</v>
      </c>
      <c s="104" r="H442"/>
      <c s="91" r="I442">
        <v>99719583.00000000</v>
      </c>
      <c s="104" r="J442"/>
      <c s="105" r="K442"/>
      <c s="105" r="L442"/>
      <c s="105" r="M442"/>
      <c s="105" r="N442"/>
      <c s="105" r="O442"/>
      <c s="105" r="P442"/>
      <c s="105" r="Q442">
        <v>99719583.00000000</v>
      </c>
      <c s="105" r="R442"/>
      <c s="105" r="S442"/>
      <c s="105" r="T442"/>
      <c s="106" r="U442">
        <f>""&amp;A442</f>
      </c>
      <c s="132" r="V442">
        <f>""&amp;B442</f>
      </c>
      <c s="133" r="W442">
        <f>""&amp;C442</f>
      </c>
      <c s="134" r="X442"/>
      <c s="135" r="Y442"/>
      <c s="108" r="Z442">
        <f>""&amp;F442</f>
      </c>
      <c s="91" r="AA442">
        <v>89890444.06000000</v>
      </c>
      <c s="104" r="AB442"/>
      <c s="91" r="AC442">
        <v>89890444.06000000</v>
      </c>
      <c s="104" r="AD442"/>
      <c s="105" r="AE442"/>
      <c s="105" r="AF442"/>
      <c s="105" r="AG442"/>
      <c s="105" r="AH442"/>
      <c s="105" r="AI442"/>
      <c s="105" r="AJ442"/>
      <c s="105" r="AK442">
        <v>89890444.06000000</v>
      </c>
      <c s="105" r="AL442"/>
      <c s="105" r="AM442"/>
      <c s="112" r="AN442"/>
      <c s="136" r="AO442">
        <f>C442&amp;F442</f>
      </c>
      <c s="95" r="AP442">
        <f>C442&amp;F442</f>
      </c>
      <c s="0" r="AQ442"/>
    </row>
    <row r="443" ht="11.25000000" customHeight="1">
      <c s="114" r="A443" t="s">
        <v>723</v>
      </c>
      <c s="99" r="B443" t="s">
        <v>462</v>
      </c>
      <c s="100" r="C443" t="s">
        <v>701</v>
      </c>
      <c s="130" r="D443"/>
      <c s="131" r="E443"/>
      <c s="100" r="F443" t="s">
        <v>724</v>
      </c>
      <c s="91" r="G443">
        <v>3151349.44000000</v>
      </c>
      <c s="104" r="H443"/>
      <c s="91" r="I443">
        <v>3151349.44000000</v>
      </c>
      <c s="104" r="J443"/>
      <c s="105" r="K443"/>
      <c s="105" r="L443"/>
      <c s="105" r="M443"/>
      <c s="105" r="N443"/>
      <c s="105" r="O443"/>
      <c s="105" r="P443"/>
      <c s="105" r="Q443">
        <v>3151349.44000000</v>
      </c>
      <c s="105" r="R443"/>
      <c s="105" r="S443"/>
      <c s="105" r="T443"/>
      <c s="115" r="U443">
        <f>""&amp;A443</f>
      </c>
      <c s="132" r="V443">
        <f>""&amp;B443</f>
      </c>
      <c s="133" r="W443">
        <f>""&amp;C443</f>
      </c>
      <c s="134" r="X443"/>
      <c s="135" r="Y443"/>
      <c s="108" r="Z443">
        <f>""&amp;F443</f>
      </c>
      <c s="91" r="AA443">
        <v>3151349.44000000</v>
      </c>
      <c s="104" r="AB443"/>
      <c s="91" r="AC443">
        <v>3151349.44000000</v>
      </c>
      <c s="104" r="AD443"/>
      <c s="105" r="AE443"/>
      <c s="105" r="AF443"/>
      <c s="105" r="AG443"/>
      <c s="105" r="AH443"/>
      <c s="105" r="AI443"/>
      <c s="105" r="AJ443"/>
      <c s="105" r="AK443">
        <v>3151349.44000000</v>
      </c>
      <c s="105" r="AL443"/>
      <c s="105" r="AM443"/>
      <c s="112" r="AN443"/>
      <c s="136" r="AO443">
        <f>C443&amp;F443</f>
      </c>
      <c s="95" r="AP443">
        <f>C443&amp;F443</f>
      </c>
      <c s="0" r="AQ443"/>
    </row>
    <row r="444" ht="11.25000000" customHeight="1">
      <c s="88" r="A444" t="s">
        <v>725</v>
      </c>
      <c s="89" r="B444" t="s">
        <v>462</v>
      </c>
      <c s="90" r="C444" t="s">
        <v>726</v>
      </c>
      <c s="127" r="D444"/>
      <c s="128" r="E444"/>
      <c s="90" r="F444" t="s">
        <v>465</v>
      </c>
      <c s="91" r="G444">
        <v>192804965.17000000</v>
      </c>
      <c s="91" r="H444"/>
      <c s="91" r="I444">
        <v>192804965.17000000</v>
      </c>
      <c s="91" r="J444"/>
      <c s="91" r="K444"/>
      <c s="91" r="L444"/>
      <c s="91" r="M444"/>
      <c s="91" r="N444"/>
      <c s="91" r="O444"/>
      <c s="91" r="P444"/>
      <c s="91" r="Q444">
        <v>192804965.17000000</v>
      </c>
      <c s="91" r="R444"/>
      <c s="91" r="S444"/>
      <c s="91" r="T444"/>
      <c s="92" r="U444">
        <f>""&amp;A444</f>
      </c>
      <c s="89" r="V444">
        <f>""&amp;B444</f>
      </c>
      <c s="90" r="W444">
        <f>""&amp;C444</f>
      </c>
      <c s="127" r="X444"/>
      <c s="128" r="Y444"/>
      <c s="90" r="Z444">
        <f>""&amp;F444</f>
      </c>
      <c s="91" r="AA444">
        <v>166439699.11000000</v>
      </c>
      <c s="91" r="AB444"/>
      <c s="91" r="AC444">
        <v>166439699.11000000</v>
      </c>
      <c s="91" r="AD444"/>
      <c s="91" r="AE444"/>
      <c s="91" r="AF444"/>
      <c s="91" r="AG444"/>
      <c s="91" r="AH444"/>
      <c s="91" r="AI444"/>
      <c s="91" r="AJ444"/>
      <c s="91" r="AK444">
        <v>166439699.11000000</v>
      </c>
      <c s="91" r="AL444"/>
      <c s="91" r="AM444"/>
      <c s="93" r="AN444"/>
      <c s="129" r="AO444"/>
      <c s="95" r="AP444" t="s">
        <v>727</v>
      </c>
      <c s="0" r="AQ444"/>
    </row>
    <row r="445" ht="18.78700000" customHeight="1">
      <c s="96" r="A445" t="s">
        <v>675</v>
      </c>
      <c s="89" r="B445" t="s">
        <v>462</v>
      </c>
      <c s="90" r="C445" t="s">
        <v>726</v>
      </c>
      <c s="127" r="D445"/>
      <c s="128" r="E445"/>
      <c s="90" r="F445" t="s">
        <v>676</v>
      </c>
      <c s="91" r="G445">
        <v>3548700.00000000</v>
      </c>
      <c s="91" r="H445"/>
      <c s="91" r="I445">
        <v>3548700.00000000</v>
      </c>
      <c s="91" r="J445"/>
      <c s="91" r="K445"/>
      <c s="91" r="L445"/>
      <c s="91" r="M445"/>
      <c s="91" r="N445"/>
      <c s="91" r="O445"/>
      <c s="91" r="P445"/>
      <c s="91" r="Q445">
        <v>3548700.00000000</v>
      </c>
      <c s="91" r="R445"/>
      <c s="91" r="S445"/>
      <c s="91" r="T445"/>
      <c s="97" r="U445">
        <f>""&amp;A445</f>
      </c>
      <c s="89" r="V445">
        <f>""&amp;B445</f>
      </c>
      <c s="90" r="W445">
        <f>""&amp;C445</f>
      </c>
      <c s="127" r="X445"/>
      <c s="128" r="Y445"/>
      <c s="90" r="Z445">
        <f>""&amp;F445</f>
      </c>
      <c s="91" r="AA445">
        <v>2625568.00000000</v>
      </c>
      <c s="91" r="AB445"/>
      <c s="91" r="AC445">
        <v>2625568.00000000</v>
      </c>
      <c s="91" r="AD445"/>
      <c s="91" r="AE445"/>
      <c s="91" r="AF445"/>
      <c s="91" r="AG445"/>
      <c s="91" r="AH445"/>
      <c s="91" r="AI445"/>
      <c s="91" r="AJ445"/>
      <c s="91" r="AK445">
        <v>2625568.00000000</v>
      </c>
      <c s="91" r="AL445"/>
      <c s="91" r="AM445"/>
      <c s="93" r="AN445"/>
      <c s="129" r="AO445"/>
      <c s="95" r="AP445" t="s">
        <v>728</v>
      </c>
      <c s="0" r="AQ445"/>
    </row>
    <row r="446" ht="18.78700000" customHeight="1">
      <c s="96" r="A446" t="s">
        <v>704</v>
      </c>
      <c s="89" r="B446" t="s">
        <v>462</v>
      </c>
      <c s="90" r="C446" t="s">
        <v>726</v>
      </c>
      <c s="127" r="D446"/>
      <c s="128" r="E446"/>
      <c s="90" r="F446" t="s">
        <v>705</v>
      </c>
      <c s="91" r="G446">
        <v>3548700.00000000</v>
      </c>
      <c s="91" r="H446"/>
      <c s="91" r="I446">
        <v>3548700.00000000</v>
      </c>
      <c s="91" r="J446"/>
      <c s="91" r="K446"/>
      <c s="91" r="L446"/>
      <c s="91" r="M446"/>
      <c s="91" r="N446"/>
      <c s="91" r="O446"/>
      <c s="91" r="P446"/>
      <c s="91" r="Q446">
        <v>3548700.00000000</v>
      </c>
      <c s="91" r="R446"/>
      <c s="91" r="S446"/>
      <c s="91" r="T446"/>
      <c s="97" r="U446">
        <f>""&amp;A446</f>
      </c>
      <c s="89" r="V446">
        <f>""&amp;B446</f>
      </c>
      <c s="90" r="W446">
        <f>""&amp;C446</f>
      </c>
      <c s="127" r="X446"/>
      <c s="128" r="Y446"/>
      <c s="90" r="Z446">
        <f>""&amp;F446</f>
      </c>
      <c s="91" r="AA446">
        <v>2625568.00000000</v>
      </c>
      <c s="91" r="AB446"/>
      <c s="91" r="AC446">
        <v>2625568.00000000</v>
      </c>
      <c s="91" r="AD446"/>
      <c s="91" r="AE446"/>
      <c s="91" r="AF446"/>
      <c s="91" r="AG446"/>
      <c s="91" r="AH446"/>
      <c s="91" r="AI446"/>
      <c s="91" r="AJ446"/>
      <c s="91" r="AK446">
        <v>2625568.00000000</v>
      </c>
      <c s="91" r="AL446"/>
      <c s="91" r="AM446"/>
      <c s="93" r="AN446"/>
      <c s="129" r="AO446"/>
      <c s="95" r="AP446" t="s">
        <v>729</v>
      </c>
      <c s="0" r="AQ446"/>
    </row>
    <row r="447" ht="27.65600000" customHeight="1">
      <c s="98" r="A447" t="s">
        <v>730</v>
      </c>
      <c s="99" r="B447" t="s">
        <v>462</v>
      </c>
      <c s="100" r="C447" t="s">
        <v>726</v>
      </c>
      <c s="130" r="D447"/>
      <c s="131" r="E447"/>
      <c s="100" r="F447" t="s">
        <v>731</v>
      </c>
      <c s="91" r="G447">
        <v>572600.00000000</v>
      </c>
      <c s="104" r="H447"/>
      <c s="91" r="I447">
        <v>572600.00000000</v>
      </c>
      <c s="104" r="J447"/>
      <c s="105" r="K447"/>
      <c s="105" r="L447"/>
      <c s="105" r="M447"/>
      <c s="105" r="N447"/>
      <c s="105" r="O447"/>
      <c s="105" r="P447"/>
      <c s="105" r="Q447">
        <v>572600.00000000</v>
      </c>
      <c s="105" r="R447"/>
      <c s="105" r="S447"/>
      <c s="105" r="T447"/>
      <c s="106" r="U447">
        <f>""&amp;A447</f>
      </c>
      <c s="132" r="V447">
        <f>""&amp;B447</f>
      </c>
      <c s="133" r="W447">
        <f>""&amp;C447</f>
      </c>
      <c s="134" r="X447"/>
      <c s="135" r="Y447"/>
      <c s="108" r="Z447">
        <f>""&amp;F447</f>
      </c>
      <c s="91" r="AA447">
        <v>407153.00000000</v>
      </c>
      <c s="104" r="AB447"/>
      <c s="91" r="AC447">
        <v>407153.00000000</v>
      </c>
      <c s="104" r="AD447"/>
      <c s="105" r="AE447"/>
      <c s="105" r="AF447"/>
      <c s="105" r="AG447"/>
      <c s="105" r="AH447"/>
      <c s="105" r="AI447"/>
      <c s="105" r="AJ447"/>
      <c s="105" r="AK447">
        <v>407153.00000000</v>
      </c>
      <c s="105" r="AL447"/>
      <c s="105" r="AM447"/>
      <c s="112" r="AN447"/>
      <c s="136" r="AO447">
        <f>C447&amp;F447</f>
      </c>
      <c s="95" r="AP447">
        <f>C447&amp;F447</f>
      </c>
      <c s="0" r="AQ447"/>
    </row>
    <row r="448" ht="18.78700000" customHeight="1">
      <c s="114" r="A448" t="s">
        <v>707</v>
      </c>
      <c s="99" r="B448" t="s">
        <v>462</v>
      </c>
      <c s="100" r="C448" t="s">
        <v>726</v>
      </c>
      <c s="130" r="D448"/>
      <c s="131" r="E448"/>
      <c s="100" r="F448" t="s">
        <v>708</v>
      </c>
      <c s="91" r="G448">
        <v>2976100.00000000</v>
      </c>
      <c s="104" r="H448"/>
      <c s="91" r="I448">
        <v>2976100.00000000</v>
      </c>
      <c s="104" r="J448"/>
      <c s="105" r="K448"/>
      <c s="105" r="L448"/>
      <c s="105" r="M448"/>
      <c s="105" r="N448"/>
      <c s="105" r="O448"/>
      <c s="105" r="P448"/>
      <c s="105" r="Q448">
        <v>2976100.00000000</v>
      </c>
      <c s="105" r="R448"/>
      <c s="105" r="S448"/>
      <c s="105" r="T448"/>
      <c s="115" r="U448">
        <f>""&amp;A448</f>
      </c>
      <c s="132" r="V448">
        <f>""&amp;B448</f>
      </c>
      <c s="133" r="W448">
        <f>""&amp;C448</f>
      </c>
      <c s="134" r="X448"/>
      <c s="135" r="Y448"/>
      <c s="108" r="Z448">
        <f>""&amp;F448</f>
      </c>
      <c s="91" r="AA448">
        <v>2218415.00000000</v>
      </c>
      <c s="104" r="AB448"/>
      <c s="91" r="AC448">
        <v>2218415.00000000</v>
      </c>
      <c s="104" r="AD448"/>
      <c s="105" r="AE448"/>
      <c s="105" r="AF448"/>
      <c s="105" r="AG448"/>
      <c s="105" r="AH448"/>
      <c s="105" r="AI448"/>
      <c s="105" r="AJ448"/>
      <c s="105" r="AK448">
        <v>2218415.00000000</v>
      </c>
      <c s="105" r="AL448"/>
      <c s="105" r="AM448"/>
      <c s="112" r="AN448"/>
      <c s="136" r="AO448">
        <f>C448&amp;F448</f>
      </c>
      <c s="95" r="AP448">
        <f>C448&amp;F448</f>
      </c>
      <c s="0" r="AQ448"/>
    </row>
    <row r="449" ht="27.65600000" customHeight="1">
      <c s="88" r="A449" t="s">
        <v>715</v>
      </c>
      <c s="89" r="B449" t="s">
        <v>462</v>
      </c>
      <c s="90" r="C449" t="s">
        <v>726</v>
      </c>
      <c s="127" r="D449"/>
      <c s="128" r="E449"/>
      <c s="90" r="F449" t="s">
        <v>716</v>
      </c>
      <c s="91" r="G449">
        <v>189256265.17000000</v>
      </c>
      <c s="91" r="H449"/>
      <c s="91" r="I449">
        <v>189256265.17000000</v>
      </c>
      <c s="91" r="J449"/>
      <c s="91" r="K449"/>
      <c s="91" r="L449"/>
      <c s="91" r="M449"/>
      <c s="91" r="N449"/>
      <c s="91" r="O449"/>
      <c s="91" r="P449"/>
      <c s="91" r="Q449">
        <v>189256265.17000000</v>
      </c>
      <c s="91" r="R449"/>
      <c s="91" r="S449"/>
      <c s="91" r="T449"/>
      <c s="92" r="U449">
        <f>""&amp;A449</f>
      </c>
      <c s="89" r="V449">
        <f>""&amp;B449</f>
      </c>
      <c s="90" r="W449">
        <f>""&amp;C449</f>
      </c>
      <c s="127" r="X449"/>
      <c s="128" r="Y449"/>
      <c s="90" r="Z449">
        <f>""&amp;F449</f>
      </c>
      <c s="91" r="AA449">
        <v>163814131.11000000</v>
      </c>
      <c s="91" r="AB449"/>
      <c s="91" r="AC449">
        <v>163814131.11000000</v>
      </c>
      <c s="91" r="AD449"/>
      <c s="91" r="AE449"/>
      <c s="91" r="AF449"/>
      <c s="91" r="AG449"/>
      <c s="91" r="AH449"/>
      <c s="91" r="AI449"/>
      <c s="91" r="AJ449"/>
      <c s="91" r="AK449">
        <v>163814131.11000000</v>
      </c>
      <c s="91" r="AL449"/>
      <c s="91" r="AM449"/>
      <c s="93" r="AN449"/>
      <c s="129" r="AO449"/>
      <c s="95" r="AP449" t="s">
        <v>732</v>
      </c>
      <c s="0" r="AQ449"/>
    </row>
    <row r="450" ht="11.25000000" customHeight="1">
      <c s="96" r="A450" t="s">
        <v>733</v>
      </c>
      <c s="89" r="B450" t="s">
        <v>462</v>
      </c>
      <c s="90" r="C450" t="s">
        <v>726</v>
      </c>
      <c s="127" r="D450"/>
      <c s="128" r="E450"/>
      <c s="90" r="F450" t="s">
        <v>734</v>
      </c>
      <c s="91" r="G450">
        <v>5886400.00000000</v>
      </c>
      <c s="91" r="H450"/>
      <c s="91" r="I450">
        <v>5886400.00000000</v>
      </c>
      <c s="91" r="J450"/>
      <c s="91" r="K450"/>
      <c s="91" r="L450"/>
      <c s="91" r="M450"/>
      <c s="91" r="N450"/>
      <c s="91" r="O450"/>
      <c s="91" r="P450"/>
      <c s="91" r="Q450">
        <v>5886400.00000000</v>
      </c>
      <c s="91" r="R450"/>
      <c s="91" r="S450"/>
      <c s="91" r="T450"/>
      <c s="97" r="U450">
        <f>""&amp;A450</f>
      </c>
      <c s="89" r="V450">
        <f>""&amp;B450</f>
      </c>
      <c s="90" r="W450">
        <f>""&amp;C450</f>
      </c>
      <c s="127" r="X450"/>
      <c s="128" r="Y450"/>
      <c s="90" r="Z450">
        <f>""&amp;F450</f>
      </c>
      <c s="91" r="AA450">
        <v>5318490.00000000</v>
      </c>
      <c s="91" r="AB450"/>
      <c s="91" r="AC450">
        <v>5318490.00000000</v>
      </c>
      <c s="91" r="AD450"/>
      <c s="91" r="AE450"/>
      <c s="91" r="AF450"/>
      <c s="91" r="AG450"/>
      <c s="91" r="AH450"/>
      <c s="91" r="AI450"/>
      <c s="91" r="AJ450"/>
      <c s="91" r="AK450">
        <v>5318490.00000000</v>
      </c>
      <c s="91" r="AL450"/>
      <c s="91" r="AM450"/>
      <c s="93" r="AN450"/>
      <c s="129" r="AO450"/>
      <c s="95" r="AP450" t="s">
        <v>735</v>
      </c>
      <c s="0" r="AQ450"/>
    </row>
    <row r="451" ht="45.39400000" customHeight="1">
      <c s="98" r="A451" t="s">
        <v>736</v>
      </c>
      <c s="99" r="B451" t="s">
        <v>462</v>
      </c>
      <c s="100" r="C451" t="s">
        <v>726</v>
      </c>
      <c s="130" r="D451"/>
      <c s="131" r="E451"/>
      <c s="100" r="F451" t="s">
        <v>737</v>
      </c>
      <c s="91" r="G451">
        <v>5886400.00000000</v>
      </c>
      <c s="104" r="H451"/>
      <c s="91" r="I451">
        <v>5886400.00000000</v>
      </c>
      <c s="104" r="J451"/>
      <c s="105" r="K451"/>
      <c s="105" r="L451"/>
      <c s="105" r="M451"/>
      <c s="105" r="N451"/>
      <c s="105" r="O451"/>
      <c s="105" r="P451"/>
      <c s="105" r="Q451">
        <v>5886400.00000000</v>
      </c>
      <c s="105" r="R451"/>
      <c s="105" r="S451"/>
      <c s="105" r="T451"/>
      <c s="106" r="U451">
        <f>""&amp;A451</f>
      </c>
      <c s="132" r="V451">
        <f>""&amp;B451</f>
      </c>
      <c s="133" r="W451">
        <f>""&amp;C451</f>
      </c>
      <c s="134" r="X451"/>
      <c s="135" r="Y451"/>
      <c s="108" r="Z451">
        <f>""&amp;F451</f>
      </c>
      <c s="91" r="AA451">
        <v>5318490.00000000</v>
      </c>
      <c s="104" r="AB451"/>
      <c s="91" r="AC451">
        <v>5318490.00000000</v>
      </c>
      <c s="104" r="AD451"/>
      <c s="105" r="AE451"/>
      <c s="105" r="AF451"/>
      <c s="105" r="AG451"/>
      <c s="105" r="AH451"/>
      <c s="105" r="AI451"/>
      <c s="105" r="AJ451"/>
      <c s="105" r="AK451">
        <v>5318490.00000000</v>
      </c>
      <c s="105" r="AL451"/>
      <c s="105" r="AM451"/>
      <c s="112" r="AN451"/>
      <c s="136" r="AO451">
        <f>C451&amp;F451</f>
      </c>
      <c s="95" r="AP451">
        <f>C451&amp;F451</f>
      </c>
      <c s="0" r="AQ451"/>
    </row>
    <row r="452" ht="11.25000000" customHeight="1">
      <c s="88" r="A452" t="s">
        <v>718</v>
      </c>
      <c s="89" r="B452" t="s">
        <v>462</v>
      </c>
      <c s="90" r="C452" t="s">
        <v>726</v>
      </c>
      <c s="127" r="D452"/>
      <c s="128" r="E452"/>
      <c s="90" r="F452" t="s">
        <v>719</v>
      </c>
      <c s="91" r="G452">
        <v>183369865.17000000</v>
      </c>
      <c s="91" r="H452"/>
      <c s="91" r="I452">
        <v>183369865.17000000</v>
      </c>
      <c s="91" r="J452"/>
      <c s="91" r="K452"/>
      <c s="91" r="L452"/>
      <c s="91" r="M452"/>
      <c s="91" r="N452"/>
      <c s="91" r="O452"/>
      <c s="91" r="P452"/>
      <c s="91" r="Q452">
        <v>183369865.17000000</v>
      </c>
      <c s="91" r="R452"/>
      <c s="91" r="S452"/>
      <c s="91" r="T452"/>
      <c s="92" r="U452">
        <f>""&amp;A452</f>
      </c>
      <c s="89" r="V452">
        <f>""&amp;B452</f>
      </c>
      <c s="90" r="W452">
        <f>""&amp;C452</f>
      </c>
      <c s="127" r="X452"/>
      <c s="128" r="Y452"/>
      <c s="90" r="Z452">
        <f>""&amp;F452</f>
      </c>
      <c s="91" r="AA452">
        <v>158495641.11000000</v>
      </c>
      <c s="91" r="AB452"/>
      <c s="91" r="AC452">
        <v>158495641.11000000</v>
      </c>
      <c s="91" r="AD452"/>
      <c s="91" r="AE452"/>
      <c s="91" r="AF452"/>
      <c s="91" r="AG452"/>
      <c s="91" r="AH452"/>
      <c s="91" r="AI452"/>
      <c s="91" r="AJ452"/>
      <c s="91" r="AK452">
        <v>158495641.11000000</v>
      </c>
      <c s="91" r="AL452"/>
      <c s="91" r="AM452"/>
      <c s="93" r="AN452"/>
      <c s="129" r="AO452"/>
      <c s="95" r="AP452" t="s">
        <v>738</v>
      </c>
      <c s="0" r="AQ452"/>
    </row>
    <row r="453" ht="45.39400000" customHeight="1">
      <c s="98" r="A453" t="s">
        <v>721</v>
      </c>
      <c s="99" r="B453" t="s">
        <v>462</v>
      </c>
      <c s="100" r="C453" t="s">
        <v>726</v>
      </c>
      <c s="130" r="D453"/>
      <c s="131" r="E453"/>
      <c s="100" r="F453" t="s">
        <v>722</v>
      </c>
      <c s="91" r="G453">
        <v>169325284.45000000</v>
      </c>
      <c s="104" r="H453"/>
      <c s="91" r="I453">
        <v>169325284.45000000</v>
      </c>
      <c s="104" r="J453"/>
      <c s="105" r="K453"/>
      <c s="105" r="L453"/>
      <c s="105" r="M453"/>
      <c s="105" r="N453"/>
      <c s="105" r="O453"/>
      <c s="105" r="P453"/>
      <c s="105" r="Q453">
        <v>169325284.45000000</v>
      </c>
      <c s="105" r="R453"/>
      <c s="105" r="S453"/>
      <c s="105" r="T453"/>
      <c s="106" r="U453">
        <f>""&amp;A453</f>
      </c>
      <c s="132" r="V453">
        <f>""&amp;B453</f>
      </c>
      <c s="133" r="W453">
        <f>""&amp;C453</f>
      </c>
      <c s="134" r="X453"/>
      <c s="135" r="Y453"/>
      <c s="108" r="Z453">
        <f>""&amp;F453</f>
      </c>
      <c s="91" r="AA453">
        <v>150602674.03000000</v>
      </c>
      <c s="104" r="AB453"/>
      <c s="91" r="AC453">
        <v>150602674.03000000</v>
      </c>
      <c s="104" r="AD453"/>
      <c s="105" r="AE453"/>
      <c s="105" r="AF453"/>
      <c s="105" r="AG453"/>
      <c s="105" r="AH453"/>
      <c s="105" r="AI453"/>
      <c s="105" r="AJ453"/>
      <c s="105" r="AK453">
        <v>150602674.03000000</v>
      </c>
      <c s="105" r="AL453"/>
      <c s="105" r="AM453"/>
      <c s="112" r="AN453"/>
      <c s="136" r="AO453">
        <f>C453&amp;F453</f>
      </c>
      <c s="95" r="AP453">
        <f>C453&amp;F453</f>
      </c>
      <c s="0" r="AQ453"/>
    </row>
    <row r="454" ht="11.25000000" customHeight="1">
      <c s="114" r="A454" t="s">
        <v>723</v>
      </c>
      <c s="99" r="B454" t="s">
        <v>462</v>
      </c>
      <c s="100" r="C454" t="s">
        <v>726</v>
      </c>
      <c s="130" r="D454"/>
      <c s="131" r="E454"/>
      <c s="100" r="F454" t="s">
        <v>724</v>
      </c>
      <c s="91" r="G454">
        <v>14044580.72000000</v>
      </c>
      <c s="104" r="H454"/>
      <c s="91" r="I454">
        <v>14044580.72000000</v>
      </c>
      <c s="104" r="J454"/>
      <c s="105" r="K454"/>
      <c s="105" r="L454"/>
      <c s="105" r="M454"/>
      <c s="105" r="N454"/>
      <c s="105" r="O454"/>
      <c s="105" r="P454"/>
      <c s="105" r="Q454">
        <v>14044580.72000000</v>
      </c>
      <c s="105" r="R454"/>
      <c s="105" r="S454"/>
      <c s="105" r="T454"/>
      <c s="115" r="U454">
        <f>""&amp;A454</f>
      </c>
      <c s="132" r="V454">
        <f>""&amp;B454</f>
      </c>
      <c s="133" r="W454">
        <f>""&amp;C454</f>
      </c>
      <c s="134" r="X454"/>
      <c s="135" r="Y454"/>
      <c s="108" r="Z454">
        <f>""&amp;F454</f>
      </c>
      <c s="91" r="AA454">
        <v>7892967.08000000</v>
      </c>
      <c s="104" r="AB454"/>
      <c s="91" r="AC454">
        <v>7892967.08000000</v>
      </c>
      <c s="104" r="AD454"/>
      <c s="105" r="AE454"/>
      <c s="105" r="AF454"/>
      <c s="105" r="AG454"/>
      <c s="105" r="AH454"/>
      <c s="105" r="AI454"/>
      <c s="105" r="AJ454"/>
      <c s="105" r="AK454">
        <v>7892967.08000000</v>
      </c>
      <c s="105" r="AL454"/>
      <c s="105" r="AM454"/>
      <c s="112" r="AN454"/>
      <c s="136" r="AO454">
        <f>C454&amp;F454</f>
      </c>
      <c s="95" r="AP454">
        <f>C454&amp;F454</f>
      </c>
      <c s="0" r="AQ454"/>
    </row>
    <row r="455" ht="11.25000000" customHeight="1">
      <c s="88" r="A455" t="s">
        <v>739</v>
      </c>
      <c s="89" r="B455" t="s">
        <v>462</v>
      </c>
      <c s="90" r="C455" t="s">
        <v>740</v>
      </c>
      <c s="127" r="D455"/>
      <c s="128" r="E455"/>
      <c s="90" r="F455" t="s">
        <v>465</v>
      </c>
      <c s="91" r="G455">
        <v>13971199.84000000</v>
      </c>
      <c s="91" r="H455"/>
      <c s="91" r="I455">
        <v>13971199.84000000</v>
      </c>
      <c s="91" r="J455"/>
      <c s="91" r="K455"/>
      <c s="91" r="L455"/>
      <c s="91" r="M455"/>
      <c s="91" r="N455"/>
      <c s="91" r="O455"/>
      <c s="91" r="P455"/>
      <c s="91" r="Q455">
        <v>13971199.84000000</v>
      </c>
      <c s="91" r="R455"/>
      <c s="91" r="S455"/>
      <c s="91" r="T455"/>
      <c s="92" r="U455">
        <f>""&amp;A455</f>
      </c>
      <c s="89" r="V455">
        <f>""&amp;B455</f>
      </c>
      <c s="90" r="W455">
        <f>""&amp;C455</f>
      </c>
      <c s="127" r="X455"/>
      <c s="128" r="Y455"/>
      <c s="90" r="Z455">
        <f>""&amp;F455</f>
      </c>
      <c s="91" r="AA455">
        <v>12495295.73000000</v>
      </c>
      <c s="91" r="AB455"/>
      <c s="91" r="AC455">
        <v>12495295.73000000</v>
      </c>
      <c s="91" r="AD455"/>
      <c s="91" r="AE455"/>
      <c s="91" r="AF455"/>
      <c s="91" r="AG455"/>
      <c s="91" r="AH455"/>
      <c s="91" r="AI455"/>
      <c s="91" r="AJ455"/>
      <c s="91" r="AK455">
        <v>12495295.73000000</v>
      </c>
      <c s="91" r="AL455"/>
      <c s="91" r="AM455"/>
      <c s="93" r="AN455"/>
      <c s="129" r="AO455"/>
      <c s="95" r="AP455" t="s">
        <v>741</v>
      </c>
      <c s="0" r="AQ455"/>
    </row>
    <row r="456" ht="27.65600000" customHeight="1">
      <c s="96" r="A456" t="s">
        <v>715</v>
      </c>
      <c s="89" r="B456" t="s">
        <v>462</v>
      </c>
      <c s="90" r="C456" t="s">
        <v>740</v>
      </c>
      <c s="127" r="D456"/>
      <c s="128" r="E456"/>
      <c s="90" r="F456" t="s">
        <v>716</v>
      </c>
      <c s="91" r="G456">
        <v>13971199.84000000</v>
      </c>
      <c s="91" r="H456"/>
      <c s="91" r="I456">
        <v>13971199.84000000</v>
      </c>
      <c s="91" r="J456"/>
      <c s="91" r="K456"/>
      <c s="91" r="L456"/>
      <c s="91" r="M456"/>
      <c s="91" r="N456"/>
      <c s="91" r="O456"/>
      <c s="91" r="P456"/>
      <c s="91" r="Q456">
        <v>13971199.84000000</v>
      </c>
      <c s="91" r="R456"/>
      <c s="91" r="S456"/>
      <c s="91" r="T456"/>
      <c s="97" r="U456">
        <f>""&amp;A456</f>
      </c>
      <c s="89" r="V456">
        <f>""&amp;B456</f>
      </c>
      <c s="90" r="W456">
        <f>""&amp;C456</f>
      </c>
      <c s="127" r="X456"/>
      <c s="128" r="Y456"/>
      <c s="90" r="Z456">
        <f>""&amp;F456</f>
      </c>
      <c s="91" r="AA456">
        <v>12495295.73000000</v>
      </c>
      <c s="91" r="AB456"/>
      <c s="91" r="AC456">
        <v>12495295.73000000</v>
      </c>
      <c s="91" r="AD456"/>
      <c s="91" r="AE456"/>
      <c s="91" r="AF456"/>
      <c s="91" r="AG456"/>
      <c s="91" r="AH456"/>
      <c s="91" r="AI456"/>
      <c s="91" r="AJ456"/>
      <c s="91" r="AK456">
        <v>12495295.73000000</v>
      </c>
      <c s="91" r="AL456"/>
      <c s="91" r="AM456"/>
      <c s="93" r="AN456"/>
      <c s="129" r="AO456"/>
      <c s="95" r="AP456" t="s">
        <v>742</v>
      </c>
      <c s="0" r="AQ456"/>
    </row>
    <row r="457" ht="11.25000000" customHeight="1">
      <c s="96" r="A457" t="s">
        <v>733</v>
      </c>
      <c s="89" r="B457" t="s">
        <v>462</v>
      </c>
      <c s="90" r="C457" t="s">
        <v>740</v>
      </c>
      <c s="127" r="D457"/>
      <c s="128" r="E457"/>
      <c s="90" r="F457" t="s">
        <v>734</v>
      </c>
      <c s="91" r="G457">
        <v>6949400.00000000</v>
      </c>
      <c s="91" r="H457"/>
      <c s="91" r="I457">
        <v>6949400.00000000</v>
      </c>
      <c s="91" r="J457"/>
      <c s="91" r="K457"/>
      <c s="91" r="L457"/>
      <c s="91" r="M457"/>
      <c s="91" r="N457"/>
      <c s="91" r="O457"/>
      <c s="91" r="P457"/>
      <c s="91" r="Q457">
        <v>6949400.00000000</v>
      </c>
      <c s="91" r="R457"/>
      <c s="91" r="S457"/>
      <c s="91" r="T457"/>
      <c s="97" r="U457">
        <f>""&amp;A457</f>
      </c>
      <c s="89" r="V457">
        <f>""&amp;B457</f>
      </c>
      <c s="90" r="W457">
        <f>""&amp;C457</f>
      </c>
      <c s="127" r="X457"/>
      <c s="128" r="Y457"/>
      <c s="90" r="Z457">
        <f>""&amp;F457</f>
      </c>
      <c s="91" r="AA457">
        <v>6244173.75000000</v>
      </c>
      <c s="91" r="AB457"/>
      <c s="91" r="AC457">
        <v>6244173.75000000</v>
      </c>
      <c s="91" r="AD457"/>
      <c s="91" r="AE457"/>
      <c s="91" r="AF457"/>
      <c s="91" r="AG457"/>
      <c s="91" r="AH457"/>
      <c s="91" r="AI457"/>
      <c s="91" r="AJ457"/>
      <c s="91" r="AK457">
        <v>6244173.75000000</v>
      </c>
      <c s="91" r="AL457"/>
      <c s="91" r="AM457"/>
      <c s="93" r="AN457"/>
      <c s="129" r="AO457"/>
      <c s="95" r="AP457" t="s">
        <v>743</v>
      </c>
      <c s="0" r="AQ457"/>
    </row>
    <row r="458" ht="45.39400000" customHeight="1">
      <c s="98" r="A458" t="s">
        <v>736</v>
      </c>
      <c s="99" r="B458" t="s">
        <v>462</v>
      </c>
      <c s="100" r="C458" t="s">
        <v>740</v>
      </c>
      <c s="130" r="D458"/>
      <c s="131" r="E458"/>
      <c s="100" r="F458" t="s">
        <v>737</v>
      </c>
      <c s="91" r="G458">
        <v>6932400.00000000</v>
      </c>
      <c s="104" r="H458"/>
      <c s="91" r="I458">
        <v>6932400.00000000</v>
      </c>
      <c s="104" r="J458"/>
      <c s="105" r="K458"/>
      <c s="105" r="L458"/>
      <c s="105" r="M458"/>
      <c s="105" r="N458"/>
      <c s="105" r="O458"/>
      <c s="105" r="P458"/>
      <c s="105" r="Q458">
        <v>6932400.00000000</v>
      </c>
      <c s="105" r="R458"/>
      <c s="105" r="S458"/>
      <c s="105" r="T458"/>
      <c s="106" r="U458">
        <f>""&amp;A458</f>
      </c>
      <c s="132" r="V458">
        <f>""&amp;B458</f>
      </c>
      <c s="133" r="W458">
        <f>""&amp;C458</f>
      </c>
      <c s="134" r="X458"/>
      <c s="135" r="Y458"/>
      <c s="108" r="Z458">
        <f>""&amp;F458</f>
      </c>
      <c s="91" r="AA458">
        <v>6227173.75000000</v>
      </c>
      <c s="104" r="AB458"/>
      <c s="91" r="AC458">
        <v>6227173.75000000</v>
      </c>
      <c s="104" r="AD458"/>
      <c s="105" r="AE458"/>
      <c s="105" r="AF458"/>
      <c s="105" r="AG458"/>
      <c s="105" r="AH458"/>
      <c s="105" r="AI458"/>
      <c s="105" r="AJ458"/>
      <c s="105" r="AK458">
        <v>6227173.75000000</v>
      </c>
      <c s="105" r="AL458"/>
      <c s="105" r="AM458"/>
      <c s="112" r="AN458"/>
      <c s="136" r="AO458">
        <f>C458&amp;F458</f>
      </c>
      <c s="95" r="AP458">
        <f>C458&amp;F458</f>
      </c>
      <c s="0" r="AQ458"/>
    </row>
    <row r="459" ht="11.25000000" customHeight="1">
      <c s="114" r="A459" t="s">
        <v>744</v>
      </c>
      <c s="99" r="B459" t="s">
        <v>462</v>
      </c>
      <c s="100" r="C459" t="s">
        <v>740</v>
      </c>
      <c s="130" r="D459"/>
      <c s="131" r="E459"/>
      <c s="100" r="F459" t="s">
        <v>745</v>
      </c>
      <c s="91" r="G459">
        <v>17000.00000000</v>
      </c>
      <c s="104" r="H459"/>
      <c s="91" r="I459">
        <v>17000.00000000</v>
      </c>
      <c s="104" r="J459"/>
      <c s="105" r="K459"/>
      <c s="105" r="L459"/>
      <c s="105" r="M459"/>
      <c s="105" r="N459"/>
      <c s="105" r="O459"/>
      <c s="105" r="P459"/>
      <c s="105" r="Q459">
        <v>17000.00000000</v>
      </c>
      <c s="105" r="R459"/>
      <c s="105" r="S459"/>
      <c s="105" r="T459"/>
      <c s="115" r="U459">
        <f>""&amp;A459</f>
      </c>
      <c s="132" r="V459">
        <f>""&amp;B459</f>
      </c>
      <c s="133" r="W459">
        <f>""&amp;C459</f>
      </c>
      <c s="134" r="X459"/>
      <c s="135" r="Y459"/>
      <c s="108" r="Z459">
        <f>""&amp;F459</f>
      </c>
      <c s="91" r="AA459">
        <v>17000.00000000</v>
      </c>
      <c s="104" r="AB459"/>
      <c s="91" r="AC459">
        <v>17000.00000000</v>
      </c>
      <c s="104" r="AD459"/>
      <c s="105" r="AE459"/>
      <c s="105" r="AF459"/>
      <c s="105" r="AG459"/>
      <c s="105" r="AH459"/>
      <c s="105" r="AI459"/>
      <c s="105" r="AJ459"/>
      <c s="105" r="AK459">
        <v>17000.00000000</v>
      </c>
      <c s="105" r="AL459"/>
      <c s="105" r="AM459"/>
      <c s="112" r="AN459"/>
      <c s="136" r="AO459">
        <f>C459&amp;F459</f>
      </c>
      <c s="95" r="AP459">
        <f>C459&amp;F459</f>
      </c>
      <c s="0" r="AQ459"/>
    </row>
    <row r="460" ht="11.25000000" customHeight="1">
      <c s="88" r="A460" t="s">
        <v>718</v>
      </c>
      <c s="89" r="B460" t="s">
        <v>462</v>
      </c>
      <c s="90" r="C460" t="s">
        <v>740</v>
      </c>
      <c s="127" r="D460"/>
      <c s="128" r="E460"/>
      <c s="90" r="F460" t="s">
        <v>719</v>
      </c>
      <c s="91" r="G460">
        <v>7021799.84000000</v>
      </c>
      <c s="91" r="H460"/>
      <c s="91" r="I460">
        <v>7021799.84000000</v>
      </c>
      <c s="91" r="J460"/>
      <c s="91" r="K460"/>
      <c s="91" r="L460"/>
      <c s="91" r="M460"/>
      <c s="91" r="N460"/>
      <c s="91" r="O460"/>
      <c s="91" r="P460"/>
      <c s="91" r="Q460">
        <v>7021799.84000000</v>
      </c>
      <c s="91" r="R460"/>
      <c s="91" r="S460"/>
      <c s="91" r="T460"/>
      <c s="92" r="U460">
        <f>""&amp;A460</f>
      </c>
      <c s="89" r="V460">
        <f>""&amp;B460</f>
      </c>
      <c s="90" r="W460">
        <f>""&amp;C460</f>
      </c>
      <c s="127" r="X460"/>
      <c s="128" r="Y460"/>
      <c s="90" r="Z460">
        <f>""&amp;F460</f>
      </c>
      <c s="91" r="AA460">
        <v>6251121.98000000</v>
      </c>
      <c s="91" r="AB460"/>
      <c s="91" r="AC460">
        <v>6251121.98000000</v>
      </c>
      <c s="91" r="AD460"/>
      <c s="91" r="AE460"/>
      <c s="91" r="AF460"/>
      <c s="91" r="AG460"/>
      <c s="91" r="AH460"/>
      <c s="91" r="AI460"/>
      <c s="91" r="AJ460"/>
      <c s="91" r="AK460">
        <v>6251121.98000000</v>
      </c>
      <c s="91" r="AL460"/>
      <c s="91" r="AM460"/>
      <c s="93" r="AN460"/>
      <c s="129" r="AO460"/>
      <c s="95" r="AP460" t="s">
        <v>746</v>
      </c>
      <c s="0" r="AQ460"/>
    </row>
    <row r="461" ht="45.39400000" customHeight="1">
      <c s="98" r="A461" t="s">
        <v>721</v>
      </c>
      <c s="99" r="B461" t="s">
        <v>462</v>
      </c>
      <c s="100" r="C461" t="s">
        <v>740</v>
      </c>
      <c s="130" r="D461"/>
      <c s="131" r="E461"/>
      <c s="100" r="F461" t="s">
        <v>722</v>
      </c>
      <c s="91" r="G461">
        <v>5757030.00000000</v>
      </c>
      <c s="104" r="H461"/>
      <c s="91" r="I461">
        <v>5757030.00000000</v>
      </c>
      <c s="104" r="J461"/>
      <c s="105" r="K461"/>
      <c s="105" r="L461"/>
      <c s="105" r="M461"/>
      <c s="105" r="N461"/>
      <c s="105" r="O461"/>
      <c s="105" r="P461"/>
      <c s="105" r="Q461">
        <v>5757030.00000000</v>
      </c>
      <c s="105" r="R461"/>
      <c s="105" r="S461"/>
      <c s="105" r="T461"/>
      <c s="106" r="U461">
        <f>""&amp;A461</f>
      </c>
      <c s="132" r="V461">
        <f>""&amp;B461</f>
      </c>
      <c s="133" r="W461">
        <f>""&amp;C461</f>
      </c>
      <c s="134" r="X461"/>
      <c s="135" r="Y461"/>
      <c s="108" r="Z461">
        <f>""&amp;F461</f>
      </c>
      <c s="91" r="AA461">
        <v>4986352.14000000</v>
      </c>
      <c s="104" r="AB461"/>
      <c s="91" r="AC461">
        <v>4986352.14000000</v>
      </c>
      <c s="104" r="AD461"/>
      <c s="105" r="AE461"/>
      <c s="105" r="AF461"/>
      <c s="105" r="AG461"/>
      <c s="105" r="AH461"/>
      <c s="105" r="AI461"/>
      <c s="105" r="AJ461"/>
      <c s="105" r="AK461">
        <v>4986352.14000000</v>
      </c>
      <c s="105" r="AL461"/>
      <c s="105" r="AM461"/>
      <c s="112" r="AN461"/>
      <c s="136" r="AO461">
        <f>C461&amp;F461</f>
      </c>
      <c s="95" r="AP461">
        <f>C461&amp;F461</f>
      </c>
      <c s="0" r="AQ461"/>
    </row>
    <row r="462" ht="11.25000000" customHeight="1">
      <c s="114" r="A462" t="s">
        <v>723</v>
      </c>
      <c s="99" r="B462" t="s">
        <v>462</v>
      </c>
      <c s="100" r="C462" t="s">
        <v>740</v>
      </c>
      <c s="130" r="D462"/>
      <c s="131" r="E462"/>
      <c s="100" r="F462" t="s">
        <v>724</v>
      </c>
      <c s="91" r="G462">
        <v>779769.84000000</v>
      </c>
      <c s="104" r="H462"/>
      <c s="91" r="I462">
        <v>779769.84000000</v>
      </c>
      <c s="104" r="J462"/>
      <c s="105" r="K462"/>
      <c s="105" r="L462"/>
      <c s="105" r="M462"/>
      <c s="105" r="N462"/>
      <c s="105" r="O462"/>
      <c s="105" r="P462"/>
      <c s="105" r="Q462">
        <v>779769.84000000</v>
      </c>
      <c s="105" r="R462"/>
      <c s="105" r="S462"/>
      <c s="105" r="T462"/>
      <c s="115" r="U462">
        <f>""&amp;A462</f>
      </c>
      <c s="132" r="V462">
        <f>""&amp;B462</f>
      </c>
      <c s="133" r="W462">
        <f>""&amp;C462</f>
      </c>
      <c s="134" r="X462"/>
      <c s="135" r="Y462"/>
      <c s="108" r="Z462">
        <f>""&amp;F462</f>
      </c>
      <c s="91" r="AA462">
        <v>779769.84000000</v>
      </c>
      <c s="104" r="AB462"/>
      <c s="91" r="AC462">
        <v>779769.84000000</v>
      </c>
      <c s="104" r="AD462"/>
      <c s="105" r="AE462"/>
      <c s="105" r="AF462"/>
      <c s="105" r="AG462"/>
      <c s="105" r="AH462"/>
      <c s="105" r="AI462"/>
      <c s="105" r="AJ462"/>
      <c s="105" r="AK462">
        <v>779769.84000000</v>
      </c>
      <c s="105" r="AL462"/>
      <c s="105" r="AM462"/>
      <c s="112" r="AN462"/>
      <c s="136" r="AO462">
        <f>C462&amp;F462</f>
      </c>
      <c s="95" r="AP462">
        <f>C462&amp;F462</f>
      </c>
      <c s="0" r="AQ462"/>
    </row>
    <row r="463" ht="54.26300000" customHeight="1">
      <c s="114" r="A463" t="s">
        <v>747</v>
      </c>
      <c s="99" r="B463" t="s">
        <v>462</v>
      </c>
      <c s="100" r="C463" t="s">
        <v>740</v>
      </c>
      <c s="130" r="D463"/>
      <c s="131" r="E463"/>
      <c s="100" r="F463" t="s">
        <v>748</v>
      </c>
      <c s="91" r="G463">
        <v>485000.00000000</v>
      </c>
      <c s="104" r="H463"/>
      <c s="91" r="I463">
        <v>485000.00000000</v>
      </c>
      <c s="104" r="J463"/>
      <c s="105" r="K463"/>
      <c s="105" r="L463"/>
      <c s="105" r="M463"/>
      <c s="105" r="N463"/>
      <c s="105" r="O463"/>
      <c s="105" r="P463"/>
      <c s="105" r="Q463">
        <v>485000.00000000</v>
      </c>
      <c s="105" r="R463"/>
      <c s="105" r="S463"/>
      <c s="105" r="T463"/>
      <c s="115" r="U463">
        <f>""&amp;A463</f>
      </c>
      <c s="132" r="V463">
        <f>""&amp;B463</f>
      </c>
      <c s="133" r="W463">
        <f>""&amp;C463</f>
      </c>
      <c s="134" r="X463"/>
      <c s="135" r="Y463"/>
      <c s="108" r="Z463">
        <f>""&amp;F463</f>
      </c>
      <c s="91" r="AA463">
        <v>485000.00000000</v>
      </c>
      <c s="104" r="AB463"/>
      <c s="91" r="AC463">
        <v>485000.00000000</v>
      </c>
      <c s="104" r="AD463"/>
      <c s="105" r="AE463"/>
      <c s="105" r="AF463"/>
      <c s="105" r="AG463"/>
      <c s="105" r="AH463"/>
      <c s="105" r="AI463"/>
      <c s="105" r="AJ463"/>
      <c s="105" r="AK463">
        <v>485000.00000000</v>
      </c>
      <c s="105" r="AL463"/>
      <c s="105" r="AM463"/>
      <c s="112" r="AN463"/>
      <c s="136" r="AO463">
        <f>C463&amp;F463</f>
      </c>
      <c s="95" r="AP463">
        <f>C463&amp;F463</f>
      </c>
      <c s="0" r="AQ463"/>
    </row>
    <row r="464" ht="11.25000000" customHeight="1">
      <c s="88" r="A464" t="s">
        <v>749</v>
      </c>
      <c s="89" r="B464" t="s">
        <v>462</v>
      </c>
      <c s="90" r="C464" t="s">
        <v>750</v>
      </c>
      <c s="127" r="D464"/>
      <c s="128" r="E464"/>
      <c s="90" r="F464" t="s">
        <v>465</v>
      </c>
      <c s="91" r="G464">
        <v>2085843.00000000</v>
      </c>
      <c s="91" r="H464"/>
      <c s="91" r="I464">
        <v>2085843.00000000</v>
      </c>
      <c s="91" r="J464">
        <v>250000.00000000</v>
      </c>
      <c s="91" r="K464"/>
      <c s="91" r="L464"/>
      <c s="91" r="M464"/>
      <c s="91" r="N464"/>
      <c s="91" r="O464"/>
      <c s="91" r="P464"/>
      <c s="91" r="Q464">
        <v>2085843.00000000</v>
      </c>
      <c s="91" r="R464">
        <v>238100.00000000</v>
      </c>
      <c s="91" r="S464">
        <v>11900.00000000</v>
      </c>
      <c s="91" r="T464"/>
      <c s="92" r="U464">
        <f>""&amp;A464</f>
      </c>
      <c s="89" r="V464">
        <f>""&amp;B464</f>
      </c>
      <c s="90" r="W464">
        <f>""&amp;C464</f>
      </c>
      <c s="127" r="X464"/>
      <c s="128" r="Y464"/>
      <c s="90" r="Z464">
        <f>""&amp;F464</f>
      </c>
      <c s="91" r="AA464">
        <v>1722013.71000000</v>
      </c>
      <c s="91" r="AB464"/>
      <c s="91" r="AC464">
        <v>1722013.71000000</v>
      </c>
      <c s="91" r="AD464">
        <v>250000.00000000</v>
      </c>
      <c s="91" r="AE464"/>
      <c s="91" r="AF464"/>
      <c s="91" r="AG464"/>
      <c s="91" r="AH464"/>
      <c s="91" r="AI464"/>
      <c s="91" r="AJ464"/>
      <c s="91" r="AK464">
        <v>1722013.71000000</v>
      </c>
      <c s="91" r="AL464">
        <v>238100.00000000</v>
      </c>
      <c s="91" r="AM464">
        <v>11900.00000000</v>
      </c>
      <c s="93" r="AN464"/>
      <c s="129" r="AO464"/>
      <c s="95" r="AP464" t="s">
        <v>751</v>
      </c>
      <c s="0" r="AQ464"/>
    </row>
    <row r="465" ht="18.78700000" customHeight="1">
      <c s="96" r="A465" t="s">
        <v>487</v>
      </c>
      <c s="89" r="B465" t="s">
        <v>462</v>
      </c>
      <c s="90" r="C465" t="s">
        <v>750</v>
      </c>
      <c s="127" r="D465"/>
      <c s="128" r="E465"/>
      <c s="90" r="F465" t="s">
        <v>462</v>
      </c>
      <c s="91" r="G465">
        <v>420000.00000000</v>
      </c>
      <c s="91" r="H465"/>
      <c s="91" r="I465">
        <v>420000.00000000</v>
      </c>
      <c s="91" r="J465"/>
      <c s="91" r="K465"/>
      <c s="91" r="L465"/>
      <c s="91" r="M465"/>
      <c s="91" r="N465"/>
      <c s="91" r="O465"/>
      <c s="91" r="P465"/>
      <c s="91" r="Q465">
        <v>420000.00000000</v>
      </c>
      <c s="91" r="R465"/>
      <c s="91" r="S465"/>
      <c s="91" r="T465"/>
      <c s="97" r="U465">
        <f>""&amp;A465</f>
      </c>
      <c s="89" r="V465">
        <f>""&amp;B465</f>
      </c>
      <c s="90" r="W465">
        <f>""&amp;C465</f>
      </c>
      <c s="127" r="X465"/>
      <c s="128" r="Y465"/>
      <c s="90" r="Z465">
        <f>""&amp;F465</f>
      </c>
      <c s="91" r="AA465">
        <v>68145.65000000</v>
      </c>
      <c s="91" r="AB465"/>
      <c s="91" r="AC465">
        <v>68145.65000000</v>
      </c>
      <c s="91" r="AD465"/>
      <c s="91" r="AE465"/>
      <c s="91" r="AF465"/>
      <c s="91" r="AG465"/>
      <c s="91" r="AH465"/>
      <c s="91" r="AI465"/>
      <c s="91" r="AJ465"/>
      <c s="91" r="AK465">
        <v>68145.65000000</v>
      </c>
      <c s="91" r="AL465"/>
      <c s="91" r="AM465"/>
      <c s="93" r="AN465"/>
      <c s="129" r="AO465"/>
      <c s="95" r="AP465" t="s">
        <v>752</v>
      </c>
      <c s="0" r="AQ465"/>
    </row>
    <row r="466" ht="27.65600000" customHeight="1">
      <c s="96" r="A466" t="s">
        <v>489</v>
      </c>
      <c s="89" r="B466" t="s">
        <v>462</v>
      </c>
      <c s="90" r="C466" t="s">
        <v>750</v>
      </c>
      <c s="127" r="D466"/>
      <c s="128" r="E466"/>
      <c s="90" r="F466" t="s">
        <v>490</v>
      </c>
      <c s="91" r="G466">
        <v>420000.00000000</v>
      </c>
      <c s="91" r="H466"/>
      <c s="91" r="I466">
        <v>420000.00000000</v>
      </c>
      <c s="91" r="J466"/>
      <c s="91" r="K466"/>
      <c s="91" r="L466"/>
      <c s="91" r="M466"/>
      <c s="91" r="N466"/>
      <c s="91" r="O466"/>
      <c s="91" r="P466"/>
      <c s="91" r="Q466">
        <v>420000.00000000</v>
      </c>
      <c s="91" r="R466"/>
      <c s="91" r="S466"/>
      <c s="91" r="T466"/>
      <c s="97" r="U466">
        <f>""&amp;A466</f>
      </c>
      <c s="89" r="V466">
        <f>""&amp;B466</f>
      </c>
      <c s="90" r="W466">
        <f>""&amp;C466</f>
      </c>
      <c s="127" r="X466"/>
      <c s="128" r="Y466"/>
      <c s="90" r="Z466">
        <f>""&amp;F466</f>
      </c>
      <c s="91" r="AA466">
        <v>68145.65000000</v>
      </c>
      <c s="91" r="AB466"/>
      <c s="91" r="AC466">
        <v>68145.65000000</v>
      </c>
      <c s="91" r="AD466"/>
      <c s="91" r="AE466"/>
      <c s="91" r="AF466"/>
      <c s="91" r="AG466"/>
      <c s="91" r="AH466"/>
      <c s="91" r="AI466"/>
      <c s="91" r="AJ466"/>
      <c s="91" r="AK466">
        <v>68145.65000000</v>
      </c>
      <c s="91" r="AL466"/>
      <c s="91" r="AM466"/>
      <c s="93" r="AN466"/>
      <c s="129" r="AO466"/>
      <c s="95" r="AP466" t="s">
        <v>753</v>
      </c>
      <c s="0" r="AQ466"/>
    </row>
    <row r="467" ht="11.25000000" customHeight="1">
      <c s="98" r="A467" t="s">
        <v>494</v>
      </c>
      <c s="99" r="B467" t="s">
        <v>462</v>
      </c>
      <c s="100" r="C467" t="s">
        <v>750</v>
      </c>
      <c s="130" r="D467"/>
      <c s="131" r="E467"/>
      <c s="100" r="F467" t="s">
        <v>495</v>
      </c>
      <c s="91" r="G467">
        <v>420000.00000000</v>
      </c>
      <c s="104" r="H467"/>
      <c s="91" r="I467">
        <v>420000.00000000</v>
      </c>
      <c s="104" r="J467"/>
      <c s="105" r="K467"/>
      <c s="105" r="L467"/>
      <c s="105" r="M467"/>
      <c s="105" r="N467"/>
      <c s="105" r="O467"/>
      <c s="105" r="P467"/>
      <c s="105" r="Q467">
        <v>420000.00000000</v>
      </c>
      <c s="105" r="R467"/>
      <c s="105" r="S467"/>
      <c s="105" r="T467"/>
      <c s="106" r="U467">
        <f>""&amp;A467</f>
      </c>
      <c s="132" r="V467">
        <f>""&amp;B467</f>
      </c>
      <c s="133" r="W467">
        <f>""&amp;C467</f>
      </c>
      <c s="134" r="X467"/>
      <c s="135" r="Y467"/>
      <c s="108" r="Z467">
        <f>""&amp;F467</f>
      </c>
      <c s="91" r="AA467">
        <v>68145.65000000</v>
      </c>
      <c s="104" r="AB467"/>
      <c s="91" r="AC467">
        <v>68145.65000000</v>
      </c>
      <c s="104" r="AD467"/>
      <c s="105" r="AE467"/>
      <c s="105" r="AF467"/>
      <c s="105" r="AG467"/>
      <c s="105" r="AH467"/>
      <c s="105" r="AI467"/>
      <c s="105" r="AJ467"/>
      <c s="105" r="AK467">
        <v>68145.65000000</v>
      </c>
      <c s="105" r="AL467"/>
      <c s="105" r="AM467"/>
      <c s="112" r="AN467"/>
      <c s="136" r="AO467">
        <f>C467&amp;F467</f>
      </c>
      <c s="95" r="AP467">
        <f>C467&amp;F467</f>
      </c>
      <c s="0" r="AQ467"/>
    </row>
    <row r="468" ht="11.25000000" customHeight="1">
      <c s="88" r="A468" t="s">
        <v>522</v>
      </c>
      <c s="89" r="B468" t="s">
        <v>462</v>
      </c>
      <c s="90" r="C468" t="s">
        <v>750</v>
      </c>
      <c s="127" r="D468"/>
      <c s="128" r="E468"/>
      <c s="90" r="F468" t="s">
        <v>6</v>
      </c>
      <c s="91" r="G468">
        <v>0.00000000</v>
      </c>
      <c s="91" r="H468"/>
      <c s="91" r="I468">
        <v>0.00000000</v>
      </c>
      <c s="91" r="J468">
        <v>250000.00000000</v>
      </c>
      <c s="91" r="K468"/>
      <c s="91" r="L468"/>
      <c s="91" r="M468"/>
      <c s="91" r="N468"/>
      <c s="91" r="O468"/>
      <c s="91" r="P468"/>
      <c s="91" r="Q468"/>
      <c s="91" r="R468">
        <v>238100.00000000</v>
      </c>
      <c s="91" r="S468">
        <v>11900.00000000</v>
      </c>
      <c s="91" r="T468"/>
      <c s="92" r="U468">
        <f>""&amp;A468</f>
      </c>
      <c s="89" r="V468">
        <f>""&amp;B468</f>
      </c>
      <c s="90" r="W468">
        <f>""&amp;C468</f>
      </c>
      <c s="127" r="X468"/>
      <c s="128" r="Y468"/>
      <c s="90" r="Z468">
        <f>""&amp;F468</f>
      </c>
      <c s="91" r="AA468">
        <v>0.00000000</v>
      </c>
      <c s="91" r="AB468"/>
      <c s="91" r="AC468">
        <v>0.00000000</v>
      </c>
      <c s="91" r="AD468">
        <v>250000.00000000</v>
      </c>
      <c s="91" r="AE468"/>
      <c s="91" r="AF468"/>
      <c s="91" r="AG468"/>
      <c s="91" r="AH468"/>
      <c s="91" r="AI468"/>
      <c s="91" r="AJ468"/>
      <c s="91" r="AK468"/>
      <c s="91" r="AL468">
        <v>238100.00000000</v>
      </c>
      <c s="91" r="AM468">
        <v>11900.00000000</v>
      </c>
      <c s="93" r="AN468"/>
      <c s="129" r="AO468"/>
      <c s="95" r="AP468" t="s">
        <v>754</v>
      </c>
      <c s="0" r="AQ468"/>
    </row>
    <row r="469" ht="11.25000000" customHeight="1">
      <c s="98" r="A469" t="s">
        <v>524</v>
      </c>
      <c s="99" r="B469" t="s">
        <v>462</v>
      </c>
      <c s="100" r="C469" t="s">
        <v>750</v>
      </c>
      <c s="130" r="D469"/>
      <c s="131" r="E469"/>
      <c s="100" r="F469" t="s">
        <v>525</v>
      </c>
      <c s="91" r="G469">
        <v>0.00000000</v>
      </c>
      <c s="104" r="H469"/>
      <c s="91" r="I469">
        <v>0.00000000</v>
      </c>
      <c s="104" r="J469">
        <v>250000.00000000</v>
      </c>
      <c s="105" r="K469"/>
      <c s="105" r="L469"/>
      <c s="105" r="M469"/>
      <c s="105" r="N469"/>
      <c s="105" r="O469"/>
      <c s="105" r="P469"/>
      <c s="105" r="Q469"/>
      <c s="105" r="R469">
        <v>238100.00000000</v>
      </c>
      <c s="105" r="S469">
        <v>11900.00000000</v>
      </c>
      <c s="105" r="T469"/>
      <c s="106" r="U469">
        <f>""&amp;A469</f>
      </c>
      <c s="132" r="V469">
        <f>""&amp;B469</f>
      </c>
      <c s="133" r="W469">
        <f>""&amp;C469</f>
      </c>
      <c s="134" r="X469"/>
      <c s="135" r="Y469"/>
      <c s="108" r="Z469">
        <f>""&amp;F469</f>
      </c>
      <c s="91" r="AA469">
        <v>0.00000000</v>
      </c>
      <c s="104" r="AB469"/>
      <c s="91" r="AC469">
        <v>0.00000000</v>
      </c>
      <c s="104" r="AD469">
        <v>250000.00000000</v>
      </c>
      <c s="105" r="AE469"/>
      <c s="105" r="AF469"/>
      <c s="105" r="AG469"/>
      <c s="105" r="AH469"/>
      <c s="105" r="AI469"/>
      <c s="105" r="AJ469"/>
      <c s="105" r="AK469"/>
      <c s="105" r="AL469">
        <v>238100.00000000</v>
      </c>
      <c s="105" r="AM469">
        <v>11900.00000000</v>
      </c>
      <c s="112" r="AN469"/>
      <c s="136" r="AO469">
        <f>C469&amp;F469</f>
      </c>
      <c s="95" r="AP469">
        <f>C469&amp;F469</f>
      </c>
      <c s="0" r="AQ469"/>
    </row>
    <row r="470" ht="27.65600000" customHeight="1">
      <c s="88" r="A470" t="s">
        <v>715</v>
      </c>
      <c s="89" r="B470" t="s">
        <v>462</v>
      </c>
      <c s="90" r="C470" t="s">
        <v>750</v>
      </c>
      <c s="127" r="D470"/>
      <c s="128" r="E470"/>
      <c s="90" r="F470" t="s">
        <v>716</v>
      </c>
      <c s="91" r="G470">
        <v>1665843.00000000</v>
      </c>
      <c s="91" r="H470"/>
      <c s="91" r="I470">
        <v>1665843.00000000</v>
      </c>
      <c s="91" r="J470"/>
      <c s="91" r="K470"/>
      <c s="91" r="L470"/>
      <c s="91" r="M470"/>
      <c s="91" r="N470"/>
      <c s="91" r="O470"/>
      <c s="91" r="P470"/>
      <c s="91" r="Q470">
        <v>1665843.00000000</v>
      </c>
      <c s="91" r="R470"/>
      <c s="91" r="S470"/>
      <c s="91" r="T470"/>
      <c s="92" r="U470">
        <f>""&amp;A470</f>
      </c>
      <c s="89" r="V470">
        <f>""&amp;B470</f>
      </c>
      <c s="90" r="W470">
        <f>""&amp;C470</f>
      </c>
      <c s="127" r="X470"/>
      <c s="128" r="Y470"/>
      <c s="90" r="Z470">
        <f>""&amp;F470</f>
      </c>
      <c s="91" r="AA470">
        <v>1653868.06000000</v>
      </c>
      <c s="91" r="AB470"/>
      <c s="91" r="AC470">
        <v>1653868.06000000</v>
      </c>
      <c s="91" r="AD470"/>
      <c s="91" r="AE470"/>
      <c s="91" r="AF470"/>
      <c s="91" r="AG470"/>
      <c s="91" r="AH470"/>
      <c s="91" r="AI470"/>
      <c s="91" r="AJ470"/>
      <c s="91" r="AK470">
        <v>1653868.06000000</v>
      </c>
      <c s="91" r="AL470"/>
      <c s="91" r="AM470"/>
      <c s="93" r="AN470"/>
      <c s="129" r="AO470"/>
      <c s="95" r="AP470" t="s">
        <v>755</v>
      </c>
      <c s="0" r="AQ470"/>
    </row>
    <row r="471" ht="11.25000000" customHeight="1">
      <c s="96" r="A471" t="s">
        <v>718</v>
      </c>
      <c s="89" r="B471" t="s">
        <v>462</v>
      </c>
      <c s="90" r="C471" t="s">
        <v>750</v>
      </c>
      <c s="127" r="D471"/>
      <c s="128" r="E471"/>
      <c s="90" r="F471" t="s">
        <v>719</v>
      </c>
      <c s="91" r="G471">
        <v>1665843.00000000</v>
      </c>
      <c s="91" r="H471"/>
      <c s="91" r="I471">
        <v>1665843.00000000</v>
      </c>
      <c s="91" r="J471"/>
      <c s="91" r="K471"/>
      <c s="91" r="L471"/>
      <c s="91" r="M471"/>
      <c s="91" r="N471"/>
      <c s="91" r="O471"/>
      <c s="91" r="P471"/>
      <c s="91" r="Q471">
        <v>1665843.00000000</v>
      </c>
      <c s="91" r="R471"/>
      <c s="91" r="S471"/>
      <c s="91" r="T471"/>
      <c s="97" r="U471">
        <f>""&amp;A471</f>
      </c>
      <c s="89" r="V471">
        <f>""&amp;B471</f>
      </c>
      <c s="90" r="W471">
        <f>""&amp;C471</f>
      </c>
      <c s="127" r="X471"/>
      <c s="128" r="Y471"/>
      <c s="90" r="Z471">
        <f>""&amp;F471</f>
      </c>
      <c s="91" r="AA471">
        <v>1653868.06000000</v>
      </c>
      <c s="91" r="AB471"/>
      <c s="91" r="AC471">
        <v>1653868.06000000</v>
      </c>
      <c s="91" r="AD471"/>
      <c s="91" r="AE471"/>
      <c s="91" r="AF471"/>
      <c s="91" r="AG471"/>
      <c s="91" r="AH471"/>
      <c s="91" r="AI471"/>
      <c s="91" r="AJ471"/>
      <c s="91" r="AK471">
        <v>1653868.06000000</v>
      </c>
      <c s="91" r="AL471"/>
      <c s="91" r="AM471"/>
      <c s="93" r="AN471"/>
      <c s="129" r="AO471"/>
      <c s="95" r="AP471" t="s">
        <v>756</v>
      </c>
      <c s="0" r="AQ471"/>
    </row>
    <row r="472" ht="11.25000000" customHeight="1">
      <c s="98" r="A472" t="s">
        <v>723</v>
      </c>
      <c s="99" r="B472" t="s">
        <v>462</v>
      </c>
      <c s="100" r="C472" t="s">
        <v>750</v>
      </c>
      <c s="130" r="D472"/>
      <c s="131" r="E472"/>
      <c s="100" r="F472" t="s">
        <v>724</v>
      </c>
      <c s="91" r="G472">
        <v>1665843.00000000</v>
      </c>
      <c s="104" r="H472"/>
      <c s="91" r="I472">
        <v>1665843.00000000</v>
      </c>
      <c s="104" r="J472"/>
      <c s="105" r="K472"/>
      <c s="105" r="L472"/>
      <c s="105" r="M472"/>
      <c s="105" r="N472"/>
      <c s="105" r="O472"/>
      <c s="105" r="P472"/>
      <c s="105" r="Q472">
        <v>1665843.00000000</v>
      </c>
      <c s="105" r="R472"/>
      <c s="105" r="S472"/>
      <c s="105" r="T472"/>
      <c s="106" r="U472">
        <f>""&amp;A472</f>
      </c>
      <c s="132" r="V472">
        <f>""&amp;B472</f>
      </c>
      <c s="133" r="W472">
        <f>""&amp;C472</f>
      </c>
      <c s="134" r="X472"/>
      <c s="135" r="Y472"/>
      <c s="108" r="Z472">
        <f>""&amp;F472</f>
      </c>
      <c s="91" r="AA472">
        <v>1653868.06000000</v>
      </c>
      <c s="104" r="AB472"/>
      <c s="91" r="AC472">
        <v>1653868.06000000</v>
      </c>
      <c s="104" r="AD472"/>
      <c s="105" r="AE472"/>
      <c s="105" r="AF472"/>
      <c s="105" r="AG472"/>
      <c s="105" r="AH472"/>
      <c s="105" r="AI472"/>
      <c s="105" r="AJ472"/>
      <c s="105" r="AK472">
        <v>1653868.06000000</v>
      </c>
      <c s="105" r="AL472"/>
      <c s="105" r="AM472"/>
      <c s="112" r="AN472"/>
      <c s="136" r="AO472">
        <f>C472&amp;F472</f>
      </c>
      <c s="95" r="AP472">
        <f>C472&amp;F472</f>
      </c>
      <c s="0" r="AQ472"/>
    </row>
    <row r="473" ht="11.25000000" customHeight="1">
      <c s="88" r="A473" t="s">
        <v>757</v>
      </c>
      <c s="89" r="B473" t="s">
        <v>462</v>
      </c>
      <c s="90" r="C473" t="s">
        <v>758</v>
      </c>
      <c s="127" r="D473"/>
      <c s="128" r="E473"/>
      <c s="90" r="F473" t="s">
        <v>465</v>
      </c>
      <c s="91" r="G473">
        <v>17648868.00000000</v>
      </c>
      <c s="91" r="H473"/>
      <c s="91" r="I473">
        <v>17648868.00000000</v>
      </c>
      <c s="91" r="J473"/>
      <c s="91" r="K473"/>
      <c s="91" r="L473"/>
      <c s="91" r="M473"/>
      <c s="91" r="N473"/>
      <c s="91" r="O473"/>
      <c s="91" r="P473"/>
      <c s="91" r="Q473">
        <v>17648868.00000000</v>
      </c>
      <c s="91" r="R473"/>
      <c s="91" r="S473"/>
      <c s="91" r="T473"/>
      <c s="92" r="U473">
        <f>""&amp;A473</f>
      </c>
      <c s="89" r="V473">
        <f>""&amp;B473</f>
      </c>
      <c s="90" r="W473">
        <f>""&amp;C473</f>
      </c>
      <c s="127" r="X473"/>
      <c s="128" r="Y473"/>
      <c s="90" r="Z473">
        <f>""&amp;F473</f>
      </c>
      <c s="91" r="AA473">
        <v>15942142.02000000</v>
      </c>
      <c s="91" r="AB473"/>
      <c s="91" r="AC473">
        <v>15942142.02000000</v>
      </c>
      <c s="91" r="AD473"/>
      <c s="91" r="AE473"/>
      <c s="91" r="AF473"/>
      <c s="91" r="AG473"/>
      <c s="91" r="AH473"/>
      <c s="91" r="AI473"/>
      <c s="91" r="AJ473"/>
      <c s="91" r="AK473">
        <v>15942142.02000000</v>
      </c>
      <c s="91" r="AL473"/>
      <c s="91" r="AM473"/>
      <c s="93" r="AN473"/>
      <c s="129" r="AO473"/>
      <c s="95" r="AP473" t="s">
        <v>759</v>
      </c>
      <c s="0" r="AQ473"/>
    </row>
    <row r="474" ht="45.39400000" customHeight="1">
      <c s="96" r="A474" t="s">
        <v>470</v>
      </c>
      <c s="89" r="B474" t="s">
        <v>462</v>
      </c>
      <c s="90" r="C474" t="s">
        <v>758</v>
      </c>
      <c s="127" r="D474"/>
      <c s="128" r="E474"/>
      <c s="90" r="F474" t="s">
        <v>471</v>
      </c>
      <c s="91" r="G474">
        <v>7289300.00000000</v>
      </c>
      <c s="91" r="H474"/>
      <c s="91" r="I474">
        <v>7289300.00000000</v>
      </c>
      <c s="91" r="J474"/>
      <c s="91" r="K474"/>
      <c s="91" r="L474"/>
      <c s="91" r="M474"/>
      <c s="91" r="N474"/>
      <c s="91" r="O474"/>
      <c s="91" r="P474"/>
      <c s="91" r="Q474">
        <v>7289300.00000000</v>
      </c>
      <c s="91" r="R474"/>
      <c s="91" r="S474"/>
      <c s="91" r="T474"/>
      <c s="97" r="U474">
        <f>""&amp;A474</f>
      </c>
      <c s="89" r="V474">
        <f>""&amp;B474</f>
      </c>
      <c s="90" r="W474">
        <f>""&amp;C474</f>
      </c>
      <c s="127" r="X474"/>
      <c s="128" r="Y474"/>
      <c s="90" r="Z474">
        <f>""&amp;F474</f>
      </c>
      <c s="91" r="AA474">
        <v>6528527.34000000</v>
      </c>
      <c s="91" r="AB474"/>
      <c s="91" r="AC474">
        <v>6528527.34000000</v>
      </c>
      <c s="91" r="AD474"/>
      <c s="91" r="AE474"/>
      <c s="91" r="AF474"/>
      <c s="91" r="AG474"/>
      <c s="91" r="AH474"/>
      <c s="91" r="AI474"/>
      <c s="91" r="AJ474"/>
      <c s="91" r="AK474">
        <v>6528527.34000000</v>
      </c>
      <c s="91" r="AL474"/>
      <c s="91" r="AM474"/>
      <c s="93" r="AN474"/>
      <c s="129" r="AO474"/>
      <c s="95" r="AP474" t="s">
        <v>760</v>
      </c>
      <c s="0" r="AQ474"/>
    </row>
    <row r="475" ht="18.78700000" customHeight="1">
      <c s="96" r="A475" t="s">
        <v>473</v>
      </c>
      <c s="89" r="B475" t="s">
        <v>462</v>
      </c>
      <c s="90" r="C475" t="s">
        <v>758</v>
      </c>
      <c s="127" r="D475"/>
      <c s="128" r="E475"/>
      <c s="90" r="F475" t="s">
        <v>474</v>
      </c>
      <c s="91" r="G475">
        <v>7289300.00000000</v>
      </c>
      <c s="91" r="H475"/>
      <c s="91" r="I475">
        <v>7289300.00000000</v>
      </c>
      <c s="91" r="J475"/>
      <c s="91" r="K475"/>
      <c s="91" r="L475"/>
      <c s="91" r="M475"/>
      <c s="91" r="N475"/>
      <c s="91" r="O475"/>
      <c s="91" r="P475"/>
      <c s="91" r="Q475">
        <v>7289300.00000000</v>
      </c>
      <c s="91" r="R475"/>
      <c s="91" r="S475"/>
      <c s="91" r="T475"/>
      <c s="97" r="U475">
        <f>""&amp;A475</f>
      </c>
      <c s="89" r="V475">
        <f>""&amp;B475</f>
      </c>
      <c s="90" r="W475">
        <f>""&amp;C475</f>
      </c>
      <c s="127" r="X475"/>
      <c s="128" r="Y475"/>
      <c s="90" r="Z475">
        <f>""&amp;F475</f>
      </c>
      <c s="91" r="AA475">
        <v>6528527.34000000</v>
      </c>
      <c s="91" r="AB475"/>
      <c s="91" r="AC475">
        <v>6528527.34000000</v>
      </c>
      <c s="91" r="AD475"/>
      <c s="91" r="AE475"/>
      <c s="91" r="AF475"/>
      <c s="91" r="AG475"/>
      <c s="91" r="AH475"/>
      <c s="91" r="AI475"/>
      <c s="91" r="AJ475"/>
      <c s="91" r="AK475">
        <v>6528527.34000000</v>
      </c>
      <c s="91" r="AL475"/>
      <c s="91" r="AM475"/>
      <c s="93" r="AN475"/>
      <c s="129" r="AO475"/>
      <c s="95" r="AP475" t="s">
        <v>761</v>
      </c>
      <c s="0" r="AQ475"/>
    </row>
    <row r="476" ht="18.78700000" customHeight="1">
      <c s="98" r="A476" t="s">
        <v>476</v>
      </c>
      <c s="99" r="B476" t="s">
        <v>462</v>
      </c>
      <c s="100" r="C476" t="s">
        <v>758</v>
      </c>
      <c s="130" r="D476"/>
      <c s="131" r="E476"/>
      <c s="100" r="F476" t="s">
        <v>477</v>
      </c>
      <c s="91" r="G476">
        <v>5412400.00000000</v>
      </c>
      <c s="104" r="H476"/>
      <c s="91" r="I476">
        <v>5412400.00000000</v>
      </c>
      <c s="104" r="J476"/>
      <c s="105" r="K476"/>
      <c s="105" r="L476"/>
      <c s="105" r="M476"/>
      <c s="105" r="N476"/>
      <c s="105" r="O476"/>
      <c s="105" r="P476"/>
      <c s="105" r="Q476">
        <v>5412400.00000000</v>
      </c>
      <c s="105" r="R476"/>
      <c s="105" r="S476"/>
      <c s="105" r="T476"/>
      <c s="106" r="U476">
        <f>""&amp;A476</f>
      </c>
      <c s="132" r="V476">
        <f>""&amp;B476</f>
      </c>
      <c s="133" r="W476">
        <f>""&amp;C476</f>
      </c>
      <c s="134" r="X476"/>
      <c s="135" r="Y476"/>
      <c s="108" r="Z476">
        <f>""&amp;F476</f>
      </c>
      <c s="91" r="AA476">
        <v>4840205.46000000</v>
      </c>
      <c s="104" r="AB476"/>
      <c s="91" r="AC476">
        <v>4840205.46000000</v>
      </c>
      <c s="104" r="AD476"/>
      <c s="105" r="AE476"/>
      <c s="105" r="AF476"/>
      <c s="105" r="AG476"/>
      <c s="105" r="AH476"/>
      <c s="105" r="AI476"/>
      <c s="105" r="AJ476"/>
      <c s="105" r="AK476">
        <v>4840205.46000000</v>
      </c>
      <c s="105" r="AL476"/>
      <c s="105" r="AM476"/>
      <c s="112" r="AN476"/>
      <c s="136" r="AO476">
        <f>C476&amp;F476</f>
      </c>
      <c s="95" r="AP476">
        <f>C476&amp;F476</f>
      </c>
      <c s="0" r="AQ476"/>
    </row>
    <row r="477" ht="27.65600000" customHeight="1">
      <c s="114" r="A477" t="s">
        <v>478</v>
      </c>
      <c s="99" r="B477" t="s">
        <v>462</v>
      </c>
      <c s="100" r="C477" t="s">
        <v>758</v>
      </c>
      <c s="130" r="D477"/>
      <c s="131" r="E477"/>
      <c s="100" r="F477" t="s">
        <v>479</v>
      </c>
      <c s="91" r="G477">
        <v>280700.00000000</v>
      </c>
      <c s="104" r="H477"/>
      <c s="91" r="I477">
        <v>280700.00000000</v>
      </c>
      <c s="104" r="J477"/>
      <c s="105" r="K477"/>
      <c s="105" r="L477"/>
      <c s="105" r="M477"/>
      <c s="105" r="N477"/>
      <c s="105" r="O477"/>
      <c s="105" r="P477"/>
      <c s="105" r="Q477">
        <v>280700.00000000</v>
      </c>
      <c s="105" r="R477"/>
      <c s="105" r="S477"/>
      <c s="105" r="T477"/>
      <c s="115" r="U477">
        <f>""&amp;A477</f>
      </c>
      <c s="132" r="V477">
        <f>""&amp;B477</f>
      </c>
      <c s="133" r="W477">
        <f>""&amp;C477</f>
      </c>
      <c s="134" r="X477"/>
      <c s="135" r="Y477"/>
      <c s="108" r="Z477">
        <f>""&amp;F477</f>
      </c>
      <c s="91" r="AA477">
        <v>240600.00000000</v>
      </c>
      <c s="104" r="AB477"/>
      <c s="91" r="AC477">
        <v>240600.00000000</v>
      </c>
      <c s="104" r="AD477"/>
      <c s="105" r="AE477"/>
      <c s="105" r="AF477"/>
      <c s="105" r="AG477"/>
      <c s="105" r="AH477"/>
      <c s="105" r="AI477"/>
      <c s="105" r="AJ477"/>
      <c s="105" r="AK477">
        <v>240600.00000000</v>
      </c>
      <c s="105" r="AL477"/>
      <c s="105" r="AM477"/>
      <c s="112" r="AN477"/>
      <c s="136" r="AO477">
        <f>C477&amp;F477</f>
      </c>
      <c s="95" r="AP477">
        <f>C477&amp;F477</f>
      </c>
      <c s="0" r="AQ477"/>
    </row>
    <row r="478" ht="36.52500000" customHeight="1">
      <c s="114" r="A478" t="s">
        <v>480</v>
      </c>
      <c s="99" r="B478" t="s">
        <v>462</v>
      </c>
      <c s="100" r="C478" t="s">
        <v>758</v>
      </c>
      <c s="130" r="D478"/>
      <c s="131" r="E478"/>
      <c s="100" r="F478" t="s">
        <v>481</v>
      </c>
      <c s="91" r="G478">
        <v>1596200.00000000</v>
      </c>
      <c s="104" r="H478"/>
      <c s="91" r="I478">
        <v>1596200.00000000</v>
      </c>
      <c s="104" r="J478"/>
      <c s="105" r="K478"/>
      <c s="105" r="L478"/>
      <c s="105" r="M478"/>
      <c s="105" r="N478"/>
      <c s="105" r="O478"/>
      <c s="105" r="P478"/>
      <c s="105" r="Q478">
        <v>1596200.00000000</v>
      </c>
      <c s="105" r="R478"/>
      <c s="105" r="S478"/>
      <c s="105" r="T478"/>
      <c s="115" r="U478">
        <f>""&amp;A478</f>
      </c>
      <c s="132" r="V478">
        <f>""&amp;B478</f>
      </c>
      <c s="133" r="W478">
        <f>""&amp;C478</f>
      </c>
      <c s="134" r="X478"/>
      <c s="135" r="Y478"/>
      <c s="108" r="Z478">
        <f>""&amp;F478</f>
      </c>
      <c s="91" r="AA478">
        <v>1447721.88000000</v>
      </c>
      <c s="104" r="AB478"/>
      <c s="91" r="AC478">
        <v>1447721.88000000</v>
      </c>
      <c s="104" r="AD478"/>
      <c s="105" r="AE478"/>
      <c s="105" r="AF478"/>
      <c s="105" r="AG478"/>
      <c s="105" r="AH478"/>
      <c s="105" r="AI478"/>
      <c s="105" r="AJ478"/>
      <c s="105" r="AK478">
        <v>1447721.88000000</v>
      </c>
      <c s="105" r="AL478"/>
      <c s="105" r="AM478"/>
      <c s="112" r="AN478"/>
      <c s="136" r="AO478">
        <f>C478&amp;F478</f>
      </c>
      <c s="95" r="AP478">
        <f>C478&amp;F478</f>
      </c>
      <c s="0" r="AQ478"/>
    </row>
    <row r="479" ht="18.78700000" customHeight="1">
      <c s="88" r="A479" t="s">
        <v>487</v>
      </c>
      <c s="89" r="B479" t="s">
        <v>462</v>
      </c>
      <c s="90" r="C479" t="s">
        <v>758</v>
      </c>
      <c s="127" r="D479"/>
      <c s="128" r="E479"/>
      <c s="90" r="F479" t="s">
        <v>462</v>
      </c>
      <c s="91" r="G479">
        <v>301575.00000000</v>
      </c>
      <c s="91" r="H479"/>
      <c s="91" r="I479">
        <v>301575.00000000</v>
      </c>
      <c s="91" r="J479"/>
      <c s="91" r="K479"/>
      <c s="91" r="L479"/>
      <c s="91" r="M479"/>
      <c s="91" r="N479"/>
      <c s="91" r="O479"/>
      <c s="91" r="P479"/>
      <c s="91" r="Q479">
        <v>301575.00000000</v>
      </c>
      <c s="91" r="R479"/>
      <c s="91" r="S479"/>
      <c s="91" r="T479"/>
      <c s="92" r="U479">
        <f>""&amp;A479</f>
      </c>
      <c s="89" r="V479">
        <f>""&amp;B479</f>
      </c>
      <c s="90" r="W479">
        <f>""&amp;C479</f>
      </c>
      <c s="127" r="X479"/>
      <c s="128" r="Y479"/>
      <c s="90" r="Z479">
        <f>""&amp;F479</f>
      </c>
      <c s="91" r="AA479">
        <v>265854.78000000</v>
      </c>
      <c s="91" r="AB479"/>
      <c s="91" r="AC479">
        <v>265854.78000000</v>
      </c>
      <c s="91" r="AD479"/>
      <c s="91" r="AE479"/>
      <c s="91" r="AF479"/>
      <c s="91" r="AG479"/>
      <c s="91" r="AH479"/>
      <c s="91" r="AI479"/>
      <c s="91" r="AJ479"/>
      <c s="91" r="AK479">
        <v>265854.78000000</v>
      </c>
      <c s="91" r="AL479"/>
      <c s="91" r="AM479"/>
      <c s="93" r="AN479"/>
      <c s="129" r="AO479"/>
      <c s="95" r="AP479" t="s">
        <v>762</v>
      </c>
      <c s="0" r="AQ479"/>
    </row>
    <row r="480" ht="27.65600000" customHeight="1">
      <c s="96" r="A480" t="s">
        <v>489</v>
      </c>
      <c s="89" r="B480" t="s">
        <v>462</v>
      </c>
      <c s="90" r="C480" t="s">
        <v>758</v>
      </c>
      <c s="127" r="D480"/>
      <c s="128" r="E480"/>
      <c s="90" r="F480" t="s">
        <v>490</v>
      </c>
      <c s="91" r="G480">
        <v>301575.00000000</v>
      </c>
      <c s="91" r="H480"/>
      <c s="91" r="I480">
        <v>301575.00000000</v>
      </c>
      <c s="91" r="J480"/>
      <c s="91" r="K480"/>
      <c s="91" r="L480"/>
      <c s="91" r="M480"/>
      <c s="91" r="N480"/>
      <c s="91" r="O480"/>
      <c s="91" r="P480"/>
      <c s="91" r="Q480">
        <v>301575.00000000</v>
      </c>
      <c s="91" r="R480"/>
      <c s="91" r="S480"/>
      <c s="91" r="T480"/>
      <c s="97" r="U480">
        <f>""&amp;A480</f>
      </c>
      <c s="89" r="V480">
        <f>""&amp;B480</f>
      </c>
      <c s="90" r="W480">
        <f>""&amp;C480</f>
      </c>
      <c s="127" r="X480"/>
      <c s="128" r="Y480"/>
      <c s="90" r="Z480">
        <f>""&amp;F480</f>
      </c>
      <c s="91" r="AA480">
        <v>265854.78000000</v>
      </c>
      <c s="91" r="AB480"/>
      <c s="91" r="AC480">
        <v>265854.78000000</v>
      </c>
      <c s="91" r="AD480"/>
      <c s="91" r="AE480"/>
      <c s="91" r="AF480"/>
      <c s="91" r="AG480"/>
      <c s="91" r="AH480"/>
      <c s="91" r="AI480"/>
      <c s="91" r="AJ480"/>
      <c s="91" r="AK480">
        <v>265854.78000000</v>
      </c>
      <c s="91" r="AL480"/>
      <c s="91" r="AM480"/>
      <c s="93" r="AN480"/>
      <c s="129" r="AO480"/>
      <c s="95" r="AP480" t="s">
        <v>763</v>
      </c>
      <c s="0" r="AQ480"/>
    </row>
    <row r="481" ht="18.78700000" customHeight="1">
      <c s="98" r="A481" t="s">
        <v>492</v>
      </c>
      <c s="99" r="B481" t="s">
        <v>462</v>
      </c>
      <c s="100" r="C481" t="s">
        <v>758</v>
      </c>
      <c s="130" r="D481"/>
      <c s="131" r="E481"/>
      <c s="100" r="F481" t="s">
        <v>493</v>
      </c>
      <c s="91" r="G481">
        <v>100000.00000000</v>
      </c>
      <c s="104" r="H481"/>
      <c s="91" r="I481">
        <v>100000.00000000</v>
      </c>
      <c s="104" r="J481"/>
      <c s="105" r="K481"/>
      <c s="105" r="L481"/>
      <c s="105" r="M481"/>
      <c s="105" r="N481"/>
      <c s="105" r="O481"/>
      <c s="105" r="P481"/>
      <c s="105" r="Q481">
        <v>100000.00000000</v>
      </c>
      <c s="105" r="R481"/>
      <c s="105" r="S481"/>
      <c s="105" r="T481"/>
      <c s="106" r="U481">
        <f>""&amp;A481</f>
      </c>
      <c s="132" r="V481">
        <f>""&amp;B481</f>
      </c>
      <c s="133" r="W481">
        <f>""&amp;C481</f>
      </c>
      <c s="134" r="X481"/>
      <c s="135" r="Y481"/>
      <c s="108" r="Z481">
        <f>""&amp;F481</f>
      </c>
      <c s="91" r="AA481">
        <v>87095.93000000</v>
      </c>
      <c s="104" r="AB481"/>
      <c s="91" r="AC481">
        <v>87095.93000000</v>
      </c>
      <c s="104" r="AD481"/>
      <c s="105" r="AE481"/>
      <c s="105" r="AF481"/>
      <c s="105" r="AG481"/>
      <c s="105" r="AH481"/>
      <c s="105" r="AI481"/>
      <c s="105" r="AJ481"/>
      <c s="105" r="AK481">
        <v>87095.93000000</v>
      </c>
      <c s="105" r="AL481"/>
      <c s="105" r="AM481"/>
      <c s="112" r="AN481"/>
      <c s="136" r="AO481">
        <f>C481&amp;F481</f>
      </c>
      <c s="95" r="AP481">
        <f>C481&amp;F481</f>
      </c>
      <c s="0" r="AQ481"/>
    </row>
    <row r="482" ht="11.25000000" customHeight="1">
      <c s="114" r="A482" t="s">
        <v>494</v>
      </c>
      <c s="99" r="B482" t="s">
        <v>462</v>
      </c>
      <c s="100" r="C482" t="s">
        <v>758</v>
      </c>
      <c s="130" r="D482"/>
      <c s="131" r="E482"/>
      <c s="100" r="F482" t="s">
        <v>495</v>
      </c>
      <c s="91" r="G482">
        <v>201575.00000000</v>
      </c>
      <c s="104" r="H482"/>
      <c s="91" r="I482">
        <v>201575.00000000</v>
      </c>
      <c s="104" r="J482"/>
      <c s="105" r="K482"/>
      <c s="105" r="L482"/>
      <c s="105" r="M482"/>
      <c s="105" r="N482"/>
      <c s="105" r="O482"/>
      <c s="105" r="P482"/>
      <c s="105" r="Q482">
        <v>201575.00000000</v>
      </c>
      <c s="105" r="R482"/>
      <c s="105" r="S482"/>
      <c s="105" r="T482"/>
      <c s="115" r="U482">
        <f>""&amp;A482</f>
      </c>
      <c s="132" r="V482">
        <f>""&amp;B482</f>
      </c>
      <c s="133" r="W482">
        <f>""&amp;C482</f>
      </c>
      <c s="134" r="X482"/>
      <c s="135" r="Y482"/>
      <c s="108" r="Z482">
        <f>""&amp;F482</f>
      </c>
      <c s="91" r="AA482">
        <v>178758.85000000</v>
      </c>
      <c s="104" r="AB482"/>
      <c s="91" r="AC482">
        <v>178758.85000000</v>
      </c>
      <c s="104" r="AD482"/>
      <c s="105" r="AE482"/>
      <c s="105" r="AF482"/>
      <c s="105" r="AG482"/>
      <c s="105" r="AH482"/>
      <c s="105" r="AI482"/>
      <c s="105" r="AJ482"/>
      <c s="105" r="AK482">
        <v>178758.85000000</v>
      </c>
      <c s="105" r="AL482"/>
      <c s="105" r="AM482"/>
      <c s="112" r="AN482"/>
      <c s="136" r="AO482">
        <f>C482&amp;F482</f>
      </c>
      <c s="95" r="AP482">
        <f>C482&amp;F482</f>
      </c>
      <c s="0" r="AQ482"/>
    </row>
    <row r="483" ht="27.65600000" customHeight="1">
      <c s="88" r="A483" t="s">
        <v>715</v>
      </c>
      <c s="89" r="B483" t="s">
        <v>462</v>
      </c>
      <c s="90" r="C483" t="s">
        <v>758</v>
      </c>
      <c s="127" r="D483"/>
      <c s="128" r="E483"/>
      <c s="90" r="F483" t="s">
        <v>716</v>
      </c>
      <c s="91" r="G483">
        <v>10057868.00000000</v>
      </c>
      <c s="91" r="H483"/>
      <c s="91" r="I483">
        <v>10057868.00000000</v>
      </c>
      <c s="91" r="J483"/>
      <c s="91" r="K483"/>
      <c s="91" r="L483"/>
      <c s="91" r="M483"/>
      <c s="91" r="N483"/>
      <c s="91" r="O483"/>
      <c s="91" r="P483"/>
      <c s="91" r="Q483">
        <v>10057868.00000000</v>
      </c>
      <c s="91" r="R483"/>
      <c s="91" r="S483"/>
      <c s="91" r="T483"/>
      <c s="92" r="U483">
        <f>""&amp;A483</f>
      </c>
      <c s="89" r="V483">
        <f>""&amp;B483</f>
      </c>
      <c s="90" r="W483">
        <f>""&amp;C483</f>
      </c>
      <c s="127" r="X483"/>
      <c s="128" r="Y483"/>
      <c s="90" r="Z483">
        <f>""&amp;F483</f>
      </c>
      <c s="91" r="AA483">
        <v>9147634.90000000</v>
      </c>
      <c s="91" r="AB483"/>
      <c s="91" r="AC483">
        <v>9147634.90000000</v>
      </c>
      <c s="91" r="AD483"/>
      <c s="91" r="AE483"/>
      <c s="91" r="AF483"/>
      <c s="91" r="AG483"/>
      <c s="91" r="AH483"/>
      <c s="91" r="AI483"/>
      <c s="91" r="AJ483"/>
      <c s="91" r="AK483">
        <v>9147634.90000000</v>
      </c>
      <c s="91" r="AL483"/>
      <c s="91" r="AM483"/>
      <c s="93" r="AN483"/>
      <c s="129" r="AO483"/>
      <c s="95" r="AP483" t="s">
        <v>764</v>
      </c>
      <c s="0" r="AQ483"/>
    </row>
    <row r="484" ht="11.25000000" customHeight="1">
      <c s="96" r="A484" t="s">
        <v>733</v>
      </c>
      <c s="89" r="B484" t="s">
        <v>462</v>
      </c>
      <c s="90" r="C484" t="s">
        <v>758</v>
      </c>
      <c s="127" r="D484"/>
      <c s="128" r="E484"/>
      <c s="90" r="F484" t="s">
        <v>734</v>
      </c>
      <c s="91" r="G484">
        <v>10057868.00000000</v>
      </c>
      <c s="91" r="H484"/>
      <c s="91" r="I484">
        <v>10057868.00000000</v>
      </c>
      <c s="91" r="J484"/>
      <c s="91" r="K484"/>
      <c s="91" r="L484"/>
      <c s="91" r="M484"/>
      <c s="91" r="N484"/>
      <c s="91" r="O484"/>
      <c s="91" r="P484"/>
      <c s="91" r="Q484">
        <v>10057868.00000000</v>
      </c>
      <c s="91" r="R484"/>
      <c s="91" r="S484"/>
      <c s="91" r="T484"/>
      <c s="97" r="U484">
        <f>""&amp;A484</f>
      </c>
      <c s="89" r="V484">
        <f>""&amp;B484</f>
      </c>
      <c s="90" r="W484">
        <f>""&amp;C484</f>
      </c>
      <c s="127" r="X484"/>
      <c s="128" r="Y484"/>
      <c s="90" r="Z484">
        <f>""&amp;F484</f>
      </c>
      <c s="91" r="AA484">
        <v>9147634.90000000</v>
      </c>
      <c s="91" r="AB484"/>
      <c s="91" r="AC484">
        <v>9147634.90000000</v>
      </c>
      <c s="91" r="AD484"/>
      <c s="91" r="AE484"/>
      <c s="91" r="AF484"/>
      <c s="91" r="AG484"/>
      <c s="91" r="AH484"/>
      <c s="91" r="AI484"/>
      <c s="91" r="AJ484"/>
      <c s="91" r="AK484">
        <v>9147634.90000000</v>
      </c>
      <c s="91" r="AL484"/>
      <c s="91" r="AM484"/>
      <c s="93" r="AN484"/>
      <c s="129" r="AO484"/>
      <c s="95" r="AP484" t="s">
        <v>765</v>
      </c>
      <c s="0" r="AQ484"/>
    </row>
    <row r="485" ht="45.39400000" customHeight="1">
      <c s="98" r="A485" t="s">
        <v>736</v>
      </c>
      <c s="99" r="B485" t="s">
        <v>462</v>
      </c>
      <c s="100" r="C485" t="s">
        <v>758</v>
      </c>
      <c s="130" r="D485"/>
      <c s="131" r="E485"/>
      <c s="100" r="F485" t="s">
        <v>737</v>
      </c>
      <c s="91" r="G485">
        <v>10038068.00000000</v>
      </c>
      <c s="104" r="H485"/>
      <c s="91" r="I485">
        <v>10038068.00000000</v>
      </c>
      <c s="104" r="J485"/>
      <c s="105" r="K485"/>
      <c s="105" r="L485"/>
      <c s="105" r="M485"/>
      <c s="105" r="N485"/>
      <c s="105" r="O485"/>
      <c s="105" r="P485"/>
      <c s="105" r="Q485">
        <v>10038068.00000000</v>
      </c>
      <c s="105" r="R485"/>
      <c s="105" r="S485"/>
      <c s="105" r="T485"/>
      <c s="106" r="U485">
        <f>""&amp;A485</f>
      </c>
      <c s="132" r="V485">
        <f>""&amp;B485</f>
      </c>
      <c s="133" r="W485">
        <f>""&amp;C485</f>
      </c>
      <c s="134" r="X485"/>
      <c s="135" r="Y485"/>
      <c s="108" r="Z485">
        <f>""&amp;F485</f>
      </c>
      <c s="91" r="AA485">
        <v>9134434.90000000</v>
      </c>
      <c s="104" r="AB485"/>
      <c s="91" r="AC485">
        <v>9134434.90000000</v>
      </c>
      <c s="104" r="AD485"/>
      <c s="105" r="AE485"/>
      <c s="105" r="AF485"/>
      <c s="105" r="AG485"/>
      <c s="105" r="AH485"/>
      <c s="105" r="AI485"/>
      <c s="105" r="AJ485"/>
      <c s="105" r="AK485">
        <v>9134434.90000000</v>
      </c>
      <c s="105" r="AL485"/>
      <c s="105" r="AM485"/>
      <c s="112" r="AN485"/>
      <c s="136" r="AO485">
        <f>C485&amp;F485</f>
      </c>
      <c s="95" r="AP485">
        <f>C485&amp;F485</f>
      </c>
      <c s="0" r="AQ485"/>
    </row>
    <row r="486" ht="11.25000000" customHeight="1">
      <c s="114" r="A486" t="s">
        <v>744</v>
      </c>
      <c s="99" r="B486" t="s">
        <v>462</v>
      </c>
      <c s="100" r="C486" t="s">
        <v>758</v>
      </c>
      <c s="130" r="D486"/>
      <c s="131" r="E486"/>
      <c s="100" r="F486" t="s">
        <v>745</v>
      </c>
      <c s="91" r="G486">
        <v>19800.00000000</v>
      </c>
      <c s="104" r="H486"/>
      <c s="91" r="I486">
        <v>19800.00000000</v>
      </c>
      <c s="104" r="J486"/>
      <c s="105" r="K486"/>
      <c s="105" r="L486"/>
      <c s="105" r="M486"/>
      <c s="105" r="N486"/>
      <c s="105" r="O486"/>
      <c s="105" r="P486"/>
      <c s="105" r="Q486">
        <v>19800.00000000</v>
      </c>
      <c s="105" r="R486"/>
      <c s="105" r="S486"/>
      <c s="105" r="T486"/>
      <c s="115" r="U486">
        <f>""&amp;A486</f>
      </c>
      <c s="132" r="V486">
        <f>""&amp;B486</f>
      </c>
      <c s="133" r="W486">
        <f>""&amp;C486</f>
      </c>
      <c s="134" r="X486"/>
      <c s="135" r="Y486"/>
      <c s="108" r="Z486">
        <f>""&amp;F486</f>
      </c>
      <c s="91" r="AA486">
        <v>13200.00000000</v>
      </c>
      <c s="104" r="AB486"/>
      <c s="91" r="AC486">
        <v>13200.00000000</v>
      </c>
      <c s="104" r="AD486"/>
      <c s="105" r="AE486"/>
      <c s="105" r="AF486"/>
      <c s="105" r="AG486"/>
      <c s="105" r="AH486"/>
      <c s="105" r="AI486"/>
      <c s="105" r="AJ486"/>
      <c s="105" r="AK486">
        <v>13200.00000000</v>
      </c>
      <c s="105" r="AL486"/>
      <c s="105" r="AM486"/>
      <c s="112" r="AN486"/>
      <c s="136" r="AO486">
        <f>C486&amp;F486</f>
      </c>
      <c s="95" r="AP486">
        <f>C486&amp;F486</f>
      </c>
      <c s="0" r="AQ486"/>
    </row>
    <row r="487" ht="11.25000000" customHeight="1">
      <c s="88" r="A487" t="s">
        <v>498</v>
      </c>
      <c s="89" r="B487" t="s">
        <v>462</v>
      </c>
      <c s="90" r="C487" t="s">
        <v>758</v>
      </c>
      <c s="127" r="D487"/>
      <c s="128" r="E487"/>
      <c s="90" r="F487" t="s">
        <v>499</v>
      </c>
      <c s="91" r="G487">
        <v>125.00000000</v>
      </c>
      <c s="91" r="H487"/>
      <c s="91" r="I487">
        <v>125.00000000</v>
      </c>
      <c s="91" r="J487"/>
      <c s="91" r="K487"/>
      <c s="91" r="L487"/>
      <c s="91" r="M487"/>
      <c s="91" r="N487"/>
      <c s="91" r="O487"/>
      <c s="91" r="P487"/>
      <c s="91" r="Q487">
        <v>125.00000000</v>
      </c>
      <c s="91" r="R487"/>
      <c s="91" r="S487"/>
      <c s="91" r="T487"/>
      <c s="92" r="U487">
        <f>""&amp;A487</f>
      </c>
      <c s="89" r="V487">
        <f>""&amp;B487</f>
      </c>
      <c s="90" r="W487">
        <f>""&amp;C487</f>
      </c>
      <c s="127" r="X487"/>
      <c s="128" r="Y487"/>
      <c s="90" r="Z487">
        <f>""&amp;F487</f>
      </c>
      <c s="91" r="AA487">
        <v>125.00000000</v>
      </c>
      <c s="91" r="AB487"/>
      <c s="91" r="AC487">
        <v>125.00000000</v>
      </c>
      <c s="91" r="AD487"/>
      <c s="91" r="AE487"/>
      <c s="91" r="AF487"/>
      <c s="91" r="AG487"/>
      <c s="91" r="AH487"/>
      <c s="91" r="AI487"/>
      <c s="91" r="AJ487"/>
      <c s="91" r="AK487">
        <v>125.00000000</v>
      </c>
      <c s="91" r="AL487"/>
      <c s="91" r="AM487"/>
      <c s="93" r="AN487"/>
      <c s="129" r="AO487"/>
      <c s="95" r="AP487" t="s">
        <v>766</v>
      </c>
      <c s="0" r="AQ487"/>
    </row>
    <row r="488" ht="11.25000000" customHeight="1">
      <c s="96" r="A488" t="s">
        <v>501</v>
      </c>
      <c s="89" r="B488" t="s">
        <v>462</v>
      </c>
      <c s="90" r="C488" t="s">
        <v>758</v>
      </c>
      <c s="127" r="D488"/>
      <c s="128" r="E488"/>
      <c s="90" r="F488" t="s">
        <v>502</v>
      </c>
      <c s="91" r="G488">
        <v>125.00000000</v>
      </c>
      <c s="91" r="H488"/>
      <c s="91" r="I488">
        <v>125.00000000</v>
      </c>
      <c s="91" r="J488"/>
      <c s="91" r="K488"/>
      <c s="91" r="L488"/>
      <c s="91" r="M488"/>
      <c s="91" r="N488"/>
      <c s="91" r="O488"/>
      <c s="91" r="P488"/>
      <c s="91" r="Q488">
        <v>125.00000000</v>
      </c>
      <c s="91" r="R488"/>
      <c s="91" r="S488"/>
      <c s="91" r="T488"/>
      <c s="97" r="U488">
        <f>""&amp;A488</f>
      </c>
      <c s="89" r="V488">
        <f>""&amp;B488</f>
      </c>
      <c s="90" r="W488">
        <f>""&amp;C488</f>
      </c>
      <c s="127" r="X488"/>
      <c s="128" r="Y488"/>
      <c s="90" r="Z488">
        <f>""&amp;F488</f>
      </c>
      <c s="91" r="AA488">
        <v>125.00000000</v>
      </c>
      <c s="91" r="AB488"/>
      <c s="91" r="AC488">
        <v>125.00000000</v>
      </c>
      <c s="91" r="AD488"/>
      <c s="91" r="AE488"/>
      <c s="91" r="AF488"/>
      <c s="91" r="AG488"/>
      <c s="91" r="AH488"/>
      <c s="91" r="AI488"/>
      <c s="91" r="AJ488"/>
      <c s="91" r="AK488">
        <v>125.00000000</v>
      </c>
      <c s="91" r="AL488"/>
      <c s="91" r="AM488"/>
      <c s="93" r="AN488"/>
      <c s="129" r="AO488"/>
      <c s="95" r="AP488" t="s">
        <v>767</v>
      </c>
      <c s="0" r="AQ488"/>
    </row>
    <row r="489" ht="11.25000000" customHeight="1">
      <c s="98" r="A489" t="s">
        <v>508</v>
      </c>
      <c s="99" r="B489" t="s">
        <v>462</v>
      </c>
      <c s="100" r="C489" t="s">
        <v>758</v>
      </c>
      <c s="130" r="D489"/>
      <c s="131" r="E489"/>
      <c s="100" r="F489" t="s">
        <v>509</v>
      </c>
      <c s="91" r="G489">
        <v>125.00000000</v>
      </c>
      <c s="104" r="H489"/>
      <c s="91" r="I489">
        <v>125.00000000</v>
      </c>
      <c s="104" r="J489"/>
      <c s="105" r="K489"/>
      <c s="105" r="L489"/>
      <c s="105" r="M489"/>
      <c s="105" r="N489"/>
      <c s="105" r="O489"/>
      <c s="105" r="P489"/>
      <c s="105" r="Q489">
        <v>125.00000000</v>
      </c>
      <c s="105" r="R489"/>
      <c s="105" r="S489"/>
      <c s="105" r="T489"/>
      <c s="106" r="U489">
        <f>""&amp;A489</f>
      </c>
      <c s="132" r="V489">
        <f>""&amp;B489</f>
      </c>
      <c s="133" r="W489">
        <f>""&amp;C489</f>
      </c>
      <c s="134" r="X489"/>
      <c s="135" r="Y489"/>
      <c s="108" r="Z489">
        <f>""&amp;F489</f>
      </c>
      <c s="91" r="AA489">
        <v>125.00000000</v>
      </c>
      <c s="104" r="AB489"/>
      <c s="91" r="AC489">
        <v>125.00000000</v>
      </c>
      <c s="104" r="AD489"/>
      <c s="105" r="AE489"/>
      <c s="105" r="AF489"/>
      <c s="105" r="AG489"/>
      <c s="105" r="AH489"/>
      <c s="105" r="AI489"/>
      <c s="105" r="AJ489"/>
      <c s="105" r="AK489">
        <v>125.00000000</v>
      </c>
      <c s="105" r="AL489"/>
      <c s="105" r="AM489"/>
      <c s="112" r="AN489"/>
      <c s="136" r="AO489">
        <f>C489&amp;F489</f>
      </c>
      <c s="95" r="AP489">
        <f>C489&amp;F489</f>
      </c>
      <c s="0" r="AQ489"/>
    </row>
    <row r="490" ht="11.25000000" customHeight="1">
      <c s="88" r="A490" t="s">
        <v>768</v>
      </c>
      <c s="89" r="B490" t="s">
        <v>462</v>
      </c>
      <c s="90" r="C490" t="s">
        <v>769</v>
      </c>
      <c s="127" r="D490"/>
      <c s="128" r="E490"/>
      <c s="90" r="F490" t="s">
        <v>465</v>
      </c>
      <c s="91" r="G490">
        <v>88380447.99000000</v>
      </c>
      <c s="91" r="H490"/>
      <c s="91" r="I490">
        <v>88380447.99000000</v>
      </c>
      <c s="91" r="J490">
        <v>480000.00000000</v>
      </c>
      <c s="91" r="K490"/>
      <c s="91" r="L490"/>
      <c s="91" r="M490"/>
      <c s="91" r="N490"/>
      <c s="91" r="O490"/>
      <c s="91" r="P490"/>
      <c s="91" r="Q490">
        <v>88380447.99000000</v>
      </c>
      <c s="91" r="R490">
        <v>274900.00000000</v>
      </c>
      <c s="91" r="S490">
        <v>205100.00000000</v>
      </c>
      <c s="91" r="T490"/>
      <c s="92" r="U490">
        <f>""&amp;A490</f>
      </c>
      <c s="89" r="V490">
        <f>""&amp;B490</f>
      </c>
      <c s="90" r="W490">
        <f>""&amp;C490</f>
      </c>
      <c s="127" r="X490"/>
      <c s="128" r="Y490"/>
      <c s="90" r="Z490">
        <f>""&amp;F490</f>
      </c>
      <c s="91" r="AA490">
        <v>69908275.87000000</v>
      </c>
      <c s="91" r="AB490"/>
      <c s="91" r="AC490">
        <v>69908275.87000000</v>
      </c>
      <c s="91" r="AD490">
        <v>480000.00000000</v>
      </c>
      <c s="91" r="AE490"/>
      <c s="91" r="AF490"/>
      <c s="91" r="AG490"/>
      <c s="91" r="AH490"/>
      <c s="91" r="AI490"/>
      <c s="91" r="AJ490"/>
      <c s="91" r="AK490">
        <v>69908275.87000000</v>
      </c>
      <c s="91" r="AL490">
        <v>274900.00000000</v>
      </c>
      <c s="91" r="AM490">
        <v>205100.00000000</v>
      </c>
      <c s="93" r="AN490"/>
      <c s="129" r="AO490"/>
      <c s="95" r="AP490" t="s">
        <v>770</v>
      </c>
      <c s="0" r="AQ490"/>
    </row>
    <row r="491" ht="11.25000000" customHeight="1">
      <c s="96" r="A491" t="s">
        <v>771</v>
      </c>
      <c s="89" r="B491" t="s">
        <v>462</v>
      </c>
      <c s="90" r="C491" t="s">
        <v>772</v>
      </c>
      <c s="127" r="D491"/>
      <c s="128" r="E491"/>
      <c s="90" r="F491" t="s">
        <v>465</v>
      </c>
      <c s="91" r="G491">
        <v>66778478.99000000</v>
      </c>
      <c s="91" r="H491"/>
      <c s="91" r="I491">
        <v>66778478.99000000</v>
      </c>
      <c s="91" r="J491">
        <v>480000.00000000</v>
      </c>
      <c s="91" r="K491"/>
      <c s="91" r="L491"/>
      <c s="91" r="M491"/>
      <c s="91" r="N491"/>
      <c s="91" r="O491"/>
      <c s="91" r="P491"/>
      <c s="91" r="Q491">
        <v>66778478.99000000</v>
      </c>
      <c s="91" r="R491">
        <v>274900.00000000</v>
      </c>
      <c s="91" r="S491">
        <v>205100.00000000</v>
      </c>
      <c s="91" r="T491"/>
      <c s="97" r="U491">
        <f>""&amp;A491</f>
      </c>
      <c s="89" r="V491">
        <f>""&amp;B491</f>
      </c>
      <c s="90" r="W491">
        <f>""&amp;C491</f>
      </c>
      <c s="127" r="X491"/>
      <c s="128" r="Y491"/>
      <c s="90" r="Z491">
        <f>""&amp;F491</f>
      </c>
      <c s="91" r="AA491">
        <v>50335566.97000000</v>
      </c>
      <c s="91" r="AB491"/>
      <c s="91" r="AC491">
        <v>50335566.97000000</v>
      </c>
      <c s="91" r="AD491">
        <v>480000.00000000</v>
      </c>
      <c s="91" r="AE491"/>
      <c s="91" r="AF491"/>
      <c s="91" r="AG491"/>
      <c s="91" r="AH491"/>
      <c s="91" r="AI491"/>
      <c s="91" r="AJ491"/>
      <c s="91" r="AK491">
        <v>50335566.97000000</v>
      </c>
      <c s="91" r="AL491">
        <v>274900.00000000</v>
      </c>
      <c s="91" r="AM491">
        <v>205100.00000000</v>
      </c>
      <c s="93" r="AN491"/>
      <c s="129" r="AO491"/>
      <c s="95" r="AP491" t="s">
        <v>773</v>
      </c>
      <c s="0" r="AQ491"/>
    </row>
    <row r="492" ht="11.25000000" customHeight="1">
      <c s="96" r="A492" t="s">
        <v>522</v>
      </c>
      <c s="89" r="B492" t="s">
        <v>462</v>
      </c>
      <c s="90" r="C492" t="s">
        <v>772</v>
      </c>
      <c s="127" r="D492"/>
      <c s="128" r="E492"/>
      <c s="90" r="F492" t="s">
        <v>6</v>
      </c>
      <c s="91" r="G492">
        <v>0.00000000</v>
      </c>
      <c s="91" r="H492"/>
      <c s="91" r="I492">
        <v>0.00000000</v>
      </c>
      <c s="91" r="J492">
        <v>480000.00000000</v>
      </c>
      <c s="91" r="K492"/>
      <c s="91" r="L492"/>
      <c s="91" r="M492"/>
      <c s="91" r="N492"/>
      <c s="91" r="O492"/>
      <c s="91" r="P492"/>
      <c s="91" r="Q492"/>
      <c s="91" r="R492">
        <v>274900.00000000</v>
      </c>
      <c s="91" r="S492">
        <v>205100.00000000</v>
      </c>
      <c s="91" r="T492"/>
      <c s="97" r="U492">
        <f>""&amp;A492</f>
      </c>
      <c s="89" r="V492">
        <f>""&amp;B492</f>
      </c>
      <c s="90" r="W492">
        <f>""&amp;C492</f>
      </c>
      <c s="127" r="X492"/>
      <c s="128" r="Y492"/>
      <c s="90" r="Z492">
        <f>""&amp;F492</f>
      </c>
      <c s="91" r="AA492">
        <v>0.00000000</v>
      </c>
      <c s="91" r="AB492"/>
      <c s="91" r="AC492">
        <v>0.00000000</v>
      </c>
      <c s="91" r="AD492">
        <v>480000.00000000</v>
      </c>
      <c s="91" r="AE492"/>
      <c s="91" r="AF492"/>
      <c s="91" r="AG492"/>
      <c s="91" r="AH492"/>
      <c s="91" r="AI492"/>
      <c s="91" r="AJ492"/>
      <c s="91" r="AK492"/>
      <c s="91" r="AL492">
        <v>274900.00000000</v>
      </c>
      <c s="91" r="AM492">
        <v>205100.00000000</v>
      </c>
      <c s="93" r="AN492"/>
      <c s="129" r="AO492"/>
      <c s="95" r="AP492" t="s">
        <v>774</v>
      </c>
      <c s="0" r="AQ492"/>
    </row>
    <row r="493" ht="11.25000000" customHeight="1">
      <c s="98" r="A493" t="s">
        <v>524</v>
      </c>
      <c s="99" r="B493" t="s">
        <v>462</v>
      </c>
      <c s="100" r="C493" t="s">
        <v>772</v>
      </c>
      <c s="130" r="D493"/>
      <c s="131" r="E493"/>
      <c s="100" r="F493" t="s">
        <v>525</v>
      </c>
      <c s="91" r="G493">
        <v>0.00000000</v>
      </c>
      <c s="104" r="H493"/>
      <c s="91" r="I493">
        <v>0.00000000</v>
      </c>
      <c s="104" r="J493">
        <v>480000.00000000</v>
      </c>
      <c s="105" r="K493"/>
      <c s="105" r="L493"/>
      <c s="105" r="M493"/>
      <c s="105" r="N493"/>
      <c s="105" r="O493"/>
      <c s="105" r="P493"/>
      <c s="105" r="Q493"/>
      <c s="105" r="R493">
        <v>274900.00000000</v>
      </c>
      <c s="105" r="S493">
        <v>205100.00000000</v>
      </c>
      <c s="105" r="T493"/>
      <c s="106" r="U493">
        <f>""&amp;A493</f>
      </c>
      <c s="132" r="V493">
        <f>""&amp;B493</f>
      </c>
      <c s="133" r="W493">
        <f>""&amp;C493</f>
      </c>
      <c s="134" r="X493"/>
      <c s="135" r="Y493"/>
      <c s="108" r="Z493">
        <f>""&amp;F493</f>
      </c>
      <c s="91" r="AA493">
        <v>0.00000000</v>
      </c>
      <c s="104" r="AB493"/>
      <c s="91" r="AC493">
        <v>0.00000000</v>
      </c>
      <c s="104" r="AD493">
        <v>480000.00000000</v>
      </c>
      <c s="105" r="AE493"/>
      <c s="105" r="AF493"/>
      <c s="105" r="AG493"/>
      <c s="105" r="AH493"/>
      <c s="105" r="AI493"/>
      <c s="105" r="AJ493"/>
      <c s="105" r="AK493"/>
      <c s="105" r="AL493">
        <v>274900.00000000</v>
      </c>
      <c s="105" r="AM493">
        <v>205100.00000000</v>
      </c>
      <c s="112" r="AN493"/>
      <c s="136" r="AO493">
        <f>C493&amp;F493</f>
      </c>
      <c s="95" r="AP493">
        <f>C493&amp;F493</f>
      </c>
      <c s="0" r="AQ493"/>
    </row>
    <row r="494" ht="27.65600000" customHeight="1">
      <c s="88" r="A494" t="s">
        <v>715</v>
      </c>
      <c s="89" r="B494" t="s">
        <v>462</v>
      </c>
      <c s="90" r="C494" t="s">
        <v>772</v>
      </c>
      <c s="127" r="D494"/>
      <c s="128" r="E494"/>
      <c s="90" r="F494" t="s">
        <v>716</v>
      </c>
      <c s="91" r="G494">
        <v>66778478.99000000</v>
      </c>
      <c s="91" r="H494"/>
      <c s="91" r="I494">
        <v>66778478.99000000</v>
      </c>
      <c s="91" r="J494"/>
      <c s="91" r="K494"/>
      <c s="91" r="L494"/>
      <c s="91" r="M494"/>
      <c s="91" r="N494"/>
      <c s="91" r="O494"/>
      <c s="91" r="P494"/>
      <c s="91" r="Q494">
        <v>66778478.99000000</v>
      </c>
      <c s="91" r="R494"/>
      <c s="91" r="S494"/>
      <c s="91" r="T494"/>
      <c s="92" r="U494">
        <f>""&amp;A494</f>
      </c>
      <c s="89" r="V494">
        <f>""&amp;B494</f>
      </c>
      <c s="90" r="W494">
        <f>""&amp;C494</f>
      </c>
      <c s="127" r="X494"/>
      <c s="128" r="Y494"/>
      <c s="90" r="Z494">
        <f>""&amp;F494</f>
      </c>
      <c s="91" r="AA494">
        <v>50335566.97000000</v>
      </c>
      <c s="91" r="AB494"/>
      <c s="91" r="AC494">
        <v>50335566.97000000</v>
      </c>
      <c s="91" r="AD494"/>
      <c s="91" r="AE494"/>
      <c s="91" r="AF494"/>
      <c s="91" r="AG494"/>
      <c s="91" r="AH494"/>
      <c s="91" r="AI494"/>
      <c s="91" r="AJ494"/>
      <c s="91" r="AK494">
        <v>50335566.97000000</v>
      </c>
      <c s="91" r="AL494"/>
      <c s="91" r="AM494"/>
      <c s="93" r="AN494"/>
      <c s="129" r="AO494"/>
      <c s="95" r="AP494" t="s">
        <v>775</v>
      </c>
      <c s="0" r="AQ494"/>
    </row>
    <row r="495" ht="11.25000000" customHeight="1">
      <c s="96" r="A495" t="s">
        <v>733</v>
      </c>
      <c s="89" r="B495" t="s">
        <v>462</v>
      </c>
      <c s="90" r="C495" t="s">
        <v>772</v>
      </c>
      <c s="127" r="D495"/>
      <c s="128" r="E495"/>
      <c s="90" r="F495" t="s">
        <v>734</v>
      </c>
      <c s="91" r="G495">
        <v>66778478.99000000</v>
      </c>
      <c s="91" r="H495"/>
      <c s="91" r="I495">
        <v>66778478.99000000</v>
      </c>
      <c s="91" r="J495"/>
      <c s="91" r="K495"/>
      <c s="91" r="L495"/>
      <c s="91" r="M495"/>
      <c s="91" r="N495"/>
      <c s="91" r="O495"/>
      <c s="91" r="P495"/>
      <c s="91" r="Q495">
        <v>66778478.99000000</v>
      </c>
      <c s="91" r="R495"/>
      <c s="91" r="S495"/>
      <c s="91" r="T495"/>
      <c s="97" r="U495">
        <f>""&amp;A495</f>
      </c>
      <c s="89" r="V495">
        <f>""&amp;B495</f>
      </c>
      <c s="90" r="W495">
        <f>""&amp;C495</f>
      </c>
      <c s="127" r="X495"/>
      <c s="128" r="Y495"/>
      <c s="90" r="Z495">
        <f>""&amp;F495</f>
      </c>
      <c s="91" r="AA495">
        <v>50335566.97000000</v>
      </c>
      <c s="91" r="AB495"/>
      <c s="91" r="AC495">
        <v>50335566.97000000</v>
      </c>
      <c s="91" r="AD495"/>
      <c s="91" r="AE495"/>
      <c s="91" r="AF495"/>
      <c s="91" r="AG495"/>
      <c s="91" r="AH495"/>
      <c s="91" r="AI495"/>
      <c s="91" r="AJ495"/>
      <c s="91" r="AK495">
        <v>50335566.97000000</v>
      </c>
      <c s="91" r="AL495"/>
      <c s="91" r="AM495"/>
      <c s="93" r="AN495"/>
      <c s="129" r="AO495"/>
      <c s="95" r="AP495" t="s">
        <v>776</v>
      </c>
      <c s="0" r="AQ495"/>
    </row>
    <row r="496" ht="45.39400000" customHeight="1">
      <c s="98" r="A496" t="s">
        <v>736</v>
      </c>
      <c s="99" r="B496" t="s">
        <v>462</v>
      </c>
      <c s="100" r="C496" t="s">
        <v>772</v>
      </c>
      <c s="130" r="D496"/>
      <c s="131" r="E496"/>
      <c s="100" r="F496" t="s">
        <v>737</v>
      </c>
      <c s="91" r="G496">
        <v>47808318.59000000</v>
      </c>
      <c s="104" r="H496"/>
      <c s="91" r="I496">
        <v>47808318.59000000</v>
      </c>
      <c s="104" r="J496"/>
      <c s="105" r="K496"/>
      <c s="105" r="L496"/>
      <c s="105" r="M496"/>
      <c s="105" r="N496"/>
      <c s="105" r="O496"/>
      <c s="105" r="P496"/>
      <c s="105" r="Q496">
        <v>47808318.59000000</v>
      </c>
      <c s="105" r="R496"/>
      <c s="105" r="S496"/>
      <c s="105" r="T496"/>
      <c s="106" r="U496">
        <f>""&amp;A496</f>
      </c>
      <c s="132" r="V496">
        <f>""&amp;B496</f>
      </c>
      <c s="133" r="W496">
        <f>""&amp;C496</f>
      </c>
      <c s="134" r="X496"/>
      <c s="135" r="Y496"/>
      <c s="108" r="Z496">
        <f>""&amp;F496</f>
      </c>
      <c s="91" r="AA496">
        <v>41365406.57000000</v>
      </c>
      <c s="104" r="AB496"/>
      <c s="91" r="AC496">
        <v>41365406.57000000</v>
      </c>
      <c s="104" r="AD496"/>
      <c s="105" r="AE496"/>
      <c s="105" r="AF496"/>
      <c s="105" r="AG496"/>
      <c s="105" r="AH496"/>
      <c s="105" r="AI496"/>
      <c s="105" r="AJ496"/>
      <c s="105" r="AK496">
        <v>41365406.57000000</v>
      </c>
      <c s="105" r="AL496"/>
      <c s="105" r="AM496"/>
      <c s="112" r="AN496"/>
      <c s="136" r="AO496">
        <f>C496&amp;F496</f>
      </c>
      <c s="95" r="AP496">
        <f>C496&amp;F496</f>
      </c>
      <c s="0" r="AQ496"/>
    </row>
    <row r="497" ht="11.25000000" customHeight="1">
      <c s="114" r="A497" t="s">
        <v>744</v>
      </c>
      <c s="99" r="B497" t="s">
        <v>462</v>
      </c>
      <c s="100" r="C497" t="s">
        <v>772</v>
      </c>
      <c s="130" r="D497"/>
      <c s="131" r="E497"/>
      <c s="100" r="F497" t="s">
        <v>745</v>
      </c>
      <c s="91" r="G497">
        <v>18970160.40000000</v>
      </c>
      <c s="104" r="H497"/>
      <c s="91" r="I497">
        <v>18970160.40000000</v>
      </c>
      <c s="104" r="J497"/>
      <c s="105" r="K497"/>
      <c s="105" r="L497"/>
      <c s="105" r="M497"/>
      <c s="105" r="N497"/>
      <c s="105" r="O497"/>
      <c s="105" r="P497"/>
      <c s="105" r="Q497">
        <v>18970160.40000000</v>
      </c>
      <c s="105" r="R497"/>
      <c s="105" r="S497"/>
      <c s="105" r="T497"/>
      <c s="115" r="U497">
        <f>""&amp;A497</f>
      </c>
      <c s="132" r="V497">
        <f>""&amp;B497</f>
      </c>
      <c s="133" r="W497">
        <f>""&amp;C497</f>
      </c>
      <c s="134" r="X497"/>
      <c s="135" r="Y497"/>
      <c s="108" r="Z497">
        <f>""&amp;F497</f>
      </c>
      <c s="91" r="AA497">
        <v>8970160.40000000</v>
      </c>
      <c s="104" r="AB497"/>
      <c s="91" r="AC497">
        <v>8970160.40000000</v>
      </c>
      <c s="104" r="AD497"/>
      <c s="105" r="AE497"/>
      <c s="105" r="AF497"/>
      <c s="105" r="AG497"/>
      <c s="105" r="AH497"/>
      <c s="105" r="AI497"/>
      <c s="105" r="AJ497"/>
      <c s="105" r="AK497">
        <v>8970160.40000000</v>
      </c>
      <c s="105" r="AL497"/>
      <c s="105" r="AM497"/>
      <c s="112" r="AN497"/>
      <c s="136" r="AO497">
        <f>C497&amp;F497</f>
      </c>
      <c s="95" r="AP497">
        <f>C497&amp;F497</f>
      </c>
      <c s="0" r="AQ497"/>
    </row>
    <row r="498" ht="18.78700000" customHeight="1">
      <c s="88" r="A498" t="s">
        <v>777</v>
      </c>
      <c s="89" r="B498" t="s">
        <v>462</v>
      </c>
      <c s="90" r="C498" t="s">
        <v>778</v>
      </c>
      <c s="127" r="D498"/>
      <c s="128" r="E498"/>
      <c s="90" r="F498" t="s">
        <v>465</v>
      </c>
      <c s="91" r="G498">
        <v>21601969.00000000</v>
      </c>
      <c s="91" r="H498"/>
      <c s="91" r="I498">
        <v>21601969.00000000</v>
      </c>
      <c s="91" r="J498"/>
      <c s="91" r="K498"/>
      <c s="91" r="L498"/>
      <c s="91" r="M498"/>
      <c s="91" r="N498"/>
      <c s="91" r="O498"/>
      <c s="91" r="P498"/>
      <c s="91" r="Q498">
        <v>21601969.00000000</v>
      </c>
      <c s="91" r="R498"/>
      <c s="91" r="S498"/>
      <c s="91" r="T498"/>
      <c s="92" r="U498">
        <f>""&amp;A498</f>
      </c>
      <c s="89" r="V498">
        <f>""&amp;B498</f>
      </c>
      <c s="90" r="W498">
        <f>""&amp;C498</f>
      </c>
      <c s="127" r="X498"/>
      <c s="128" r="Y498"/>
      <c s="90" r="Z498">
        <f>""&amp;F498</f>
      </c>
      <c s="91" r="AA498">
        <v>19572708.90000000</v>
      </c>
      <c s="91" r="AB498"/>
      <c s="91" r="AC498">
        <v>19572708.90000000</v>
      </c>
      <c s="91" r="AD498"/>
      <c s="91" r="AE498"/>
      <c s="91" r="AF498"/>
      <c s="91" r="AG498"/>
      <c s="91" r="AH498"/>
      <c s="91" r="AI498"/>
      <c s="91" r="AJ498"/>
      <c s="91" r="AK498">
        <v>19572708.90000000</v>
      </c>
      <c s="91" r="AL498"/>
      <c s="91" r="AM498"/>
      <c s="93" r="AN498"/>
      <c s="129" r="AO498"/>
      <c s="95" r="AP498" t="s">
        <v>779</v>
      </c>
      <c s="0" r="AQ498"/>
    </row>
    <row r="499" ht="45.39400000" customHeight="1">
      <c s="96" r="A499" t="s">
        <v>470</v>
      </c>
      <c s="89" r="B499" t="s">
        <v>462</v>
      </c>
      <c s="90" r="C499" t="s">
        <v>778</v>
      </c>
      <c s="127" r="D499"/>
      <c s="128" r="E499"/>
      <c s="90" r="F499" t="s">
        <v>471</v>
      </c>
      <c s="91" r="G499">
        <v>3312985.00000000</v>
      </c>
      <c s="91" r="H499"/>
      <c s="91" r="I499">
        <v>3312985.00000000</v>
      </c>
      <c s="91" r="J499"/>
      <c s="91" r="K499"/>
      <c s="91" r="L499"/>
      <c s="91" r="M499"/>
      <c s="91" r="N499"/>
      <c s="91" r="O499"/>
      <c s="91" r="P499"/>
      <c s="91" r="Q499">
        <v>3312985.00000000</v>
      </c>
      <c s="91" r="R499"/>
      <c s="91" r="S499"/>
      <c s="91" r="T499"/>
      <c s="97" r="U499">
        <f>""&amp;A499</f>
      </c>
      <c s="89" r="V499">
        <f>""&amp;B499</f>
      </c>
      <c s="90" r="W499">
        <f>""&amp;C499</f>
      </c>
      <c s="127" r="X499"/>
      <c s="128" r="Y499"/>
      <c s="90" r="Z499">
        <f>""&amp;F499</f>
      </c>
      <c s="91" r="AA499">
        <v>2966990.11000000</v>
      </c>
      <c s="91" r="AB499"/>
      <c s="91" r="AC499">
        <v>2966990.11000000</v>
      </c>
      <c s="91" r="AD499"/>
      <c s="91" r="AE499"/>
      <c s="91" r="AF499"/>
      <c s="91" r="AG499"/>
      <c s="91" r="AH499"/>
      <c s="91" r="AI499"/>
      <c s="91" r="AJ499"/>
      <c s="91" r="AK499">
        <v>2966990.11000000</v>
      </c>
      <c s="91" r="AL499"/>
      <c s="91" r="AM499"/>
      <c s="93" r="AN499"/>
      <c s="129" r="AO499"/>
      <c s="95" r="AP499" t="s">
        <v>780</v>
      </c>
      <c s="0" r="AQ499"/>
    </row>
    <row r="500" ht="18.78700000" customHeight="1">
      <c s="96" r="A500" t="s">
        <v>473</v>
      </c>
      <c s="89" r="B500" t="s">
        <v>462</v>
      </c>
      <c s="90" r="C500" t="s">
        <v>778</v>
      </c>
      <c s="127" r="D500"/>
      <c s="128" r="E500"/>
      <c s="90" r="F500" t="s">
        <v>474</v>
      </c>
      <c s="91" r="G500">
        <v>3312985.00000000</v>
      </c>
      <c s="91" r="H500"/>
      <c s="91" r="I500">
        <v>3312985.00000000</v>
      </c>
      <c s="91" r="J500"/>
      <c s="91" r="K500"/>
      <c s="91" r="L500"/>
      <c s="91" r="M500"/>
      <c s="91" r="N500"/>
      <c s="91" r="O500"/>
      <c s="91" r="P500"/>
      <c s="91" r="Q500">
        <v>3312985.00000000</v>
      </c>
      <c s="91" r="R500"/>
      <c s="91" r="S500"/>
      <c s="91" r="T500"/>
      <c s="97" r="U500">
        <f>""&amp;A500</f>
      </c>
      <c s="89" r="V500">
        <f>""&amp;B500</f>
      </c>
      <c s="90" r="W500">
        <f>""&amp;C500</f>
      </c>
      <c s="127" r="X500"/>
      <c s="128" r="Y500"/>
      <c s="90" r="Z500">
        <f>""&amp;F500</f>
      </c>
      <c s="91" r="AA500">
        <v>2966990.11000000</v>
      </c>
      <c s="91" r="AB500"/>
      <c s="91" r="AC500">
        <v>2966990.11000000</v>
      </c>
      <c s="91" r="AD500"/>
      <c s="91" r="AE500"/>
      <c s="91" r="AF500"/>
      <c s="91" r="AG500"/>
      <c s="91" r="AH500"/>
      <c s="91" r="AI500"/>
      <c s="91" r="AJ500"/>
      <c s="91" r="AK500">
        <v>2966990.11000000</v>
      </c>
      <c s="91" r="AL500"/>
      <c s="91" r="AM500"/>
      <c s="93" r="AN500"/>
      <c s="129" r="AO500"/>
      <c s="95" r="AP500" t="s">
        <v>781</v>
      </c>
      <c s="0" r="AQ500"/>
    </row>
    <row r="501" ht="18.78700000" customHeight="1">
      <c s="98" r="A501" t="s">
        <v>476</v>
      </c>
      <c s="99" r="B501" t="s">
        <v>462</v>
      </c>
      <c s="100" r="C501" t="s">
        <v>778</v>
      </c>
      <c s="130" r="D501"/>
      <c s="131" r="E501"/>
      <c s="100" r="F501" t="s">
        <v>477</v>
      </c>
      <c s="91" r="G501">
        <v>2482500.00000000</v>
      </c>
      <c s="104" r="H501"/>
      <c s="91" r="I501">
        <v>2482500.00000000</v>
      </c>
      <c s="104" r="J501"/>
      <c s="105" r="K501"/>
      <c s="105" r="L501"/>
      <c s="105" r="M501"/>
      <c s="105" r="N501"/>
      <c s="105" r="O501"/>
      <c s="105" r="P501"/>
      <c s="105" r="Q501">
        <v>2482500.00000000</v>
      </c>
      <c s="105" r="R501"/>
      <c s="105" r="S501"/>
      <c s="105" r="T501"/>
      <c s="106" r="U501">
        <f>""&amp;A501</f>
      </c>
      <c s="132" r="V501">
        <f>""&amp;B501</f>
      </c>
      <c s="133" r="W501">
        <f>""&amp;C501</f>
      </c>
      <c s="134" r="X501"/>
      <c s="135" r="Y501"/>
      <c s="108" r="Z501">
        <f>""&amp;F501</f>
      </c>
      <c s="91" r="AA501">
        <v>2219980.10000000</v>
      </c>
      <c s="104" r="AB501"/>
      <c s="91" r="AC501">
        <v>2219980.10000000</v>
      </c>
      <c s="104" r="AD501"/>
      <c s="105" r="AE501"/>
      <c s="105" r="AF501"/>
      <c s="105" r="AG501"/>
      <c s="105" r="AH501"/>
      <c s="105" r="AI501"/>
      <c s="105" r="AJ501"/>
      <c s="105" r="AK501">
        <v>2219980.10000000</v>
      </c>
      <c s="105" r="AL501"/>
      <c s="105" r="AM501"/>
      <c s="112" r="AN501"/>
      <c s="136" r="AO501">
        <f>C501&amp;F501</f>
      </c>
      <c s="95" r="AP501">
        <f>C501&amp;F501</f>
      </c>
      <c s="0" r="AQ501"/>
    </row>
    <row r="502" ht="27.65600000" customHeight="1">
      <c s="114" r="A502" t="s">
        <v>478</v>
      </c>
      <c s="99" r="B502" t="s">
        <v>462</v>
      </c>
      <c s="100" r="C502" t="s">
        <v>778</v>
      </c>
      <c s="130" r="D502"/>
      <c s="131" r="E502"/>
      <c s="100" r="F502" t="s">
        <v>479</v>
      </c>
      <c s="91" r="G502">
        <v>80200.00000000</v>
      </c>
      <c s="104" r="H502"/>
      <c s="91" r="I502">
        <v>80200.00000000</v>
      </c>
      <c s="104" r="J502"/>
      <c s="105" r="K502"/>
      <c s="105" r="L502"/>
      <c s="105" r="M502"/>
      <c s="105" r="N502"/>
      <c s="105" r="O502"/>
      <c s="105" r="P502"/>
      <c s="105" r="Q502">
        <v>80200.00000000</v>
      </c>
      <c s="105" r="R502"/>
      <c s="105" r="S502"/>
      <c s="105" r="T502"/>
      <c s="115" r="U502">
        <f>""&amp;A502</f>
      </c>
      <c s="132" r="V502">
        <f>""&amp;B502</f>
      </c>
      <c s="133" r="W502">
        <f>""&amp;C502</f>
      </c>
      <c s="134" r="X502"/>
      <c s="135" r="Y502"/>
      <c s="108" r="Z502">
        <f>""&amp;F502</f>
      </c>
      <c s="91" r="AA502">
        <v>80200.00000000</v>
      </c>
      <c s="104" r="AB502"/>
      <c s="91" r="AC502">
        <v>80200.00000000</v>
      </c>
      <c s="104" r="AD502"/>
      <c s="105" r="AE502"/>
      <c s="105" r="AF502"/>
      <c s="105" r="AG502"/>
      <c s="105" r="AH502"/>
      <c s="105" r="AI502"/>
      <c s="105" r="AJ502"/>
      <c s="105" r="AK502">
        <v>80200.00000000</v>
      </c>
      <c s="105" r="AL502"/>
      <c s="105" r="AM502"/>
      <c s="112" r="AN502"/>
      <c s="136" r="AO502">
        <f>C502&amp;F502</f>
      </c>
      <c s="95" r="AP502">
        <f>C502&amp;F502</f>
      </c>
      <c s="0" r="AQ502"/>
    </row>
    <row r="503" ht="36.52500000" customHeight="1">
      <c s="114" r="A503" t="s">
        <v>480</v>
      </c>
      <c s="99" r="B503" t="s">
        <v>462</v>
      </c>
      <c s="100" r="C503" t="s">
        <v>778</v>
      </c>
      <c s="130" r="D503"/>
      <c s="131" r="E503"/>
      <c s="100" r="F503" t="s">
        <v>481</v>
      </c>
      <c s="91" r="G503">
        <v>750285.00000000</v>
      </c>
      <c s="104" r="H503"/>
      <c s="91" r="I503">
        <v>750285.00000000</v>
      </c>
      <c s="104" r="J503"/>
      <c s="105" r="K503"/>
      <c s="105" r="L503"/>
      <c s="105" r="M503"/>
      <c s="105" r="N503"/>
      <c s="105" r="O503"/>
      <c s="105" r="P503"/>
      <c s="105" r="Q503">
        <v>750285.00000000</v>
      </c>
      <c s="105" r="R503"/>
      <c s="105" r="S503"/>
      <c s="105" r="T503"/>
      <c s="115" r="U503">
        <f>""&amp;A503</f>
      </c>
      <c s="132" r="V503">
        <f>""&amp;B503</f>
      </c>
      <c s="133" r="W503">
        <f>""&amp;C503</f>
      </c>
      <c s="134" r="X503"/>
      <c s="135" r="Y503"/>
      <c s="108" r="Z503">
        <f>""&amp;F503</f>
      </c>
      <c s="91" r="AA503">
        <v>666810.01000000</v>
      </c>
      <c s="104" r="AB503"/>
      <c s="91" r="AC503">
        <v>666810.01000000</v>
      </c>
      <c s="104" r="AD503"/>
      <c s="105" r="AE503"/>
      <c s="105" r="AF503"/>
      <c s="105" r="AG503"/>
      <c s="105" r="AH503"/>
      <c s="105" r="AI503"/>
      <c s="105" r="AJ503"/>
      <c s="105" r="AK503">
        <v>666810.01000000</v>
      </c>
      <c s="105" r="AL503"/>
      <c s="105" r="AM503"/>
      <c s="112" r="AN503"/>
      <c s="136" r="AO503">
        <f>C503&amp;F503</f>
      </c>
      <c s="95" r="AP503">
        <f>C503&amp;F503</f>
      </c>
      <c s="0" r="AQ503"/>
    </row>
    <row r="504" ht="18.78700000" customHeight="1">
      <c s="88" r="A504" t="s">
        <v>487</v>
      </c>
      <c s="89" r="B504" t="s">
        <v>462</v>
      </c>
      <c s="90" r="C504" t="s">
        <v>778</v>
      </c>
      <c s="127" r="D504"/>
      <c s="128" r="E504"/>
      <c s="90" r="F504" t="s">
        <v>462</v>
      </c>
      <c s="91" r="G504">
        <v>58600.00000000</v>
      </c>
      <c s="91" r="H504"/>
      <c s="91" r="I504">
        <v>58600.00000000</v>
      </c>
      <c s="91" r="J504"/>
      <c s="91" r="K504"/>
      <c s="91" r="L504"/>
      <c s="91" r="M504"/>
      <c s="91" r="N504"/>
      <c s="91" r="O504"/>
      <c s="91" r="P504"/>
      <c s="91" r="Q504">
        <v>58600.00000000</v>
      </c>
      <c s="91" r="R504"/>
      <c s="91" r="S504"/>
      <c s="91" r="T504"/>
      <c s="92" r="U504">
        <f>""&amp;A504</f>
      </c>
      <c s="89" r="V504">
        <f>""&amp;B504</f>
      </c>
      <c s="90" r="W504">
        <f>""&amp;C504</f>
      </c>
      <c s="127" r="X504"/>
      <c s="128" r="Y504"/>
      <c s="90" r="Z504">
        <f>""&amp;F504</f>
      </c>
      <c s="91" r="AA504">
        <v>53293.84000000</v>
      </c>
      <c s="91" r="AB504"/>
      <c s="91" r="AC504">
        <v>53293.84000000</v>
      </c>
      <c s="91" r="AD504"/>
      <c s="91" r="AE504"/>
      <c s="91" r="AF504"/>
      <c s="91" r="AG504"/>
      <c s="91" r="AH504"/>
      <c s="91" r="AI504"/>
      <c s="91" r="AJ504"/>
      <c s="91" r="AK504">
        <v>53293.84000000</v>
      </c>
      <c s="91" r="AL504"/>
      <c s="91" r="AM504"/>
      <c s="93" r="AN504"/>
      <c s="129" r="AO504"/>
      <c s="95" r="AP504" t="s">
        <v>782</v>
      </c>
      <c s="0" r="AQ504"/>
    </row>
    <row r="505" ht="27.65600000" customHeight="1">
      <c s="96" r="A505" t="s">
        <v>489</v>
      </c>
      <c s="89" r="B505" t="s">
        <v>462</v>
      </c>
      <c s="90" r="C505" t="s">
        <v>778</v>
      </c>
      <c s="127" r="D505"/>
      <c s="128" r="E505"/>
      <c s="90" r="F505" t="s">
        <v>490</v>
      </c>
      <c s="91" r="G505">
        <v>58600.00000000</v>
      </c>
      <c s="91" r="H505"/>
      <c s="91" r="I505">
        <v>58600.00000000</v>
      </c>
      <c s="91" r="J505"/>
      <c s="91" r="K505"/>
      <c s="91" r="L505"/>
      <c s="91" r="M505"/>
      <c s="91" r="N505"/>
      <c s="91" r="O505"/>
      <c s="91" r="P505"/>
      <c s="91" r="Q505">
        <v>58600.00000000</v>
      </c>
      <c s="91" r="R505"/>
      <c s="91" r="S505"/>
      <c s="91" r="T505"/>
      <c s="97" r="U505">
        <f>""&amp;A505</f>
      </c>
      <c s="89" r="V505">
        <f>""&amp;B505</f>
      </c>
      <c s="90" r="W505">
        <f>""&amp;C505</f>
      </c>
      <c s="127" r="X505"/>
      <c s="128" r="Y505"/>
      <c s="90" r="Z505">
        <f>""&amp;F505</f>
      </c>
      <c s="91" r="AA505">
        <v>53293.84000000</v>
      </c>
      <c s="91" r="AB505"/>
      <c s="91" r="AC505">
        <v>53293.84000000</v>
      </c>
      <c s="91" r="AD505"/>
      <c s="91" r="AE505"/>
      <c s="91" r="AF505"/>
      <c s="91" r="AG505"/>
      <c s="91" r="AH505"/>
      <c s="91" r="AI505"/>
      <c s="91" r="AJ505"/>
      <c s="91" r="AK505">
        <v>53293.84000000</v>
      </c>
      <c s="91" r="AL505"/>
      <c s="91" r="AM505"/>
      <c s="93" r="AN505"/>
      <c s="129" r="AO505"/>
      <c s="95" r="AP505" t="s">
        <v>783</v>
      </c>
      <c s="0" r="AQ505"/>
    </row>
    <row r="506" ht="18.78700000" customHeight="1">
      <c s="98" r="A506" t="s">
        <v>492</v>
      </c>
      <c s="99" r="B506" t="s">
        <v>462</v>
      </c>
      <c s="100" r="C506" t="s">
        <v>778</v>
      </c>
      <c s="130" r="D506"/>
      <c s="131" r="E506"/>
      <c s="100" r="F506" t="s">
        <v>493</v>
      </c>
      <c s="91" r="G506">
        <v>37100.00000000</v>
      </c>
      <c s="104" r="H506"/>
      <c s="91" r="I506">
        <v>37100.00000000</v>
      </c>
      <c s="104" r="J506"/>
      <c s="105" r="K506"/>
      <c s="105" r="L506"/>
      <c s="105" r="M506"/>
      <c s="105" r="N506"/>
      <c s="105" r="O506"/>
      <c s="105" r="P506"/>
      <c s="105" r="Q506">
        <v>37100.00000000</v>
      </c>
      <c s="105" r="R506"/>
      <c s="105" r="S506"/>
      <c s="105" r="T506"/>
      <c s="106" r="U506">
        <f>""&amp;A506</f>
      </c>
      <c s="132" r="V506">
        <f>""&amp;B506</f>
      </c>
      <c s="133" r="W506">
        <f>""&amp;C506</f>
      </c>
      <c s="134" r="X506"/>
      <c s="135" r="Y506"/>
      <c s="108" r="Z506">
        <f>""&amp;F506</f>
      </c>
      <c s="91" r="AA506">
        <v>31908.84000000</v>
      </c>
      <c s="104" r="AB506"/>
      <c s="91" r="AC506">
        <v>31908.84000000</v>
      </c>
      <c s="104" r="AD506"/>
      <c s="105" r="AE506"/>
      <c s="105" r="AF506"/>
      <c s="105" r="AG506"/>
      <c s="105" r="AH506"/>
      <c s="105" r="AI506"/>
      <c s="105" r="AJ506"/>
      <c s="105" r="AK506">
        <v>31908.84000000</v>
      </c>
      <c s="105" r="AL506"/>
      <c s="105" r="AM506"/>
      <c s="112" r="AN506"/>
      <c s="136" r="AO506">
        <f>C506&amp;F506</f>
      </c>
      <c s="95" r="AP506">
        <f>C506&amp;F506</f>
      </c>
      <c s="0" r="AQ506"/>
    </row>
    <row r="507" ht="11.25000000" customHeight="1">
      <c s="114" r="A507" t="s">
        <v>494</v>
      </c>
      <c s="99" r="B507" t="s">
        <v>462</v>
      </c>
      <c s="100" r="C507" t="s">
        <v>778</v>
      </c>
      <c s="130" r="D507"/>
      <c s="131" r="E507"/>
      <c s="100" r="F507" t="s">
        <v>495</v>
      </c>
      <c s="91" r="G507">
        <v>21500.00000000</v>
      </c>
      <c s="104" r="H507"/>
      <c s="91" r="I507">
        <v>21500.00000000</v>
      </c>
      <c s="104" r="J507"/>
      <c s="105" r="K507"/>
      <c s="105" r="L507"/>
      <c s="105" r="M507"/>
      <c s="105" r="N507"/>
      <c s="105" r="O507"/>
      <c s="105" r="P507"/>
      <c s="105" r="Q507">
        <v>21500.00000000</v>
      </c>
      <c s="105" r="R507"/>
      <c s="105" r="S507"/>
      <c s="105" r="T507"/>
      <c s="115" r="U507">
        <f>""&amp;A507</f>
      </c>
      <c s="132" r="V507">
        <f>""&amp;B507</f>
      </c>
      <c s="133" r="W507">
        <f>""&amp;C507</f>
      </c>
      <c s="134" r="X507"/>
      <c s="135" r="Y507"/>
      <c s="108" r="Z507">
        <f>""&amp;F507</f>
      </c>
      <c s="91" r="AA507">
        <v>21385.00000000</v>
      </c>
      <c s="104" r="AB507"/>
      <c s="91" r="AC507">
        <v>21385.00000000</v>
      </c>
      <c s="104" r="AD507"/>
      <c s="105" r="AE507"/>
      <c s="105" r="AF507"/>
      <c s="105" r="AG507"/>
      <c s="105" r="AH507"/>
      <c s="105" r="AI507"/>
      <c s="105" r="AJ507"/>
      <c s="105" r="AK507">
        <v>21385.00000000</v>
      </c>
      <c s="105" r="AL507"/>
      <c s="105" r="AM507"/>
      <c s="112" r="AN507"/>
      <c s="136" r="AO507">
        <f>C507&amp;F507</f>
      </c>
      <c s="95" r="AP507">
        <f>C507&amp;F507</f>
      </c>
      <c s="0" r="AQ507"/>
    </row>
    <row r="508" ht="27.65600000" customHeight="1">
      <c s="88" r="A508" t="s">
        <v>715</v>
      </c>
      <c s="89" r="B508" t="s">
        <v>462</v>
      </c>
      <c s="90" r="C508" t="s">
        <v>778</v>
      </c>
      <c s="127" r="D508"/>
      <c s="128" r="E508"/>
      <c s="90" r="F508" t="s">
        <v>716</v>
      </c>
      <c s="91" r="G508">
        <v>18230384.00000000</v>
      </c>
      <c s="91" r="H508"/>
      <c s="91" r="I508">
        <v>18230384.00000000</v>
      </c>
      <c s="91" r="J508"/>
      <c s="91" r="K508"/>
      <c s="91" r="L508"/>
      <c s="91" r="M508"/>
      <c s="91" r="N508"/>
      <c s="91" r="O508"/>
      <c s="91" r="P508"/>
      <c s="91" r="Q508">
        <v>18230384.00000000</v>
      </c>
      <c s="91" r="R508"/>
      <c s="91" r="S508"/>
      <c s="91" r="T508"/>
      <c s="92" r="U508">
        <f>""&amp;A508</f>
      </c>
      <c s="89" r="V508">
        <f>""&amp;B508</f>
      </c>
      <c s="90" r="W508">
        <f>""&amp;C508</f>
      </c>
      <c s="127" r="X508"/>
      <c s="128" r="Y508"/>
      <c s="90" r="Z508">
        <f>""&amp;F508</f>
      </c>
      <c s="91" r="AA508">
        <v>16552424.95000000</v>
      </c>
      <c s="91" r="AB508"/>
      <c s="91" r="AC508">
        <v>16552424.95000000</v>
      </c>
      <c s="91" r="AD508"/>
      <c s="91" r="AE508"/>
      <c s="91" r="AF508"/>
      <c s="91" r="AG508"/>
      <c s="91" r="AH508"/>
      <c s="91" r="AI508"/>
      <c s="91" r="AJ508"/>
      <c s="91" r="AK508">
        <v>16552424.95000000</v>
      </c>
      <c s="91" r="AL508"/>
      <c s="91" r="AM508"/>
      <c s="93" r="AN508"/>
      <c s="129" r="AO508"/>
      <c s="95" r="AP508" t="s">
        <v>784</v>
      </c>
      <c s="0" r="AQ508"/>
    </row>
    <row r="509" ht="11.25000000" customHeight="1">
      <c s="96" r="A509" t="s">
        <v>733</v>
      </c>
      <c s="89" r="B509" t="s">
        <v>462</v>
      </c>
      <c s="90" r="C509" t="s">
        <v>778</v>
      </c>
      <c s="127" r="D509"/>
      <c s="128" r="E509"/>
      <c s="90" r="F509" t="s">
        <v>734</v>
      </c>
      <c s="91" r="G509">
        <v>18230384.00000000</v>
      </c>
      <c s="91" r="H509"/>
      <c s="91" r="I509">
        <v>18230384.00000000</v>
      </c>
      <c s="91" r="J509"/>
      <c s="91" r="K509"/>
      <c s="91" r="L509"/>
      <c s="91" r="M509"/>
      <c s="91" r="N509"/>
      <c s="91" r="O509"/>
      <c s="91" r="P509"/>
      <c s="91" r="Q509">
        <v>18230384.00000000</v>
      </c>
      <c s="91" r="R509"/>
      <c s="91" r="S509"/>
      <c s="91" r="T509"/>
      <c s="97" r="U509">
        <f>""&amp;A509</f>
      </c>
      <c s="89" r="V509">
        <f>""&amp;B509</f>
      </c>
      <c s="90" r="W509">
        <f>""&amp;C509</f>
      </c>
      <c s="127" r="X509"/>
      <c s="128" r="Y509"/>
      <c s="90" r="Z509">
        <f>""&amp;F509</f>
      </c>
      <c s="91" r="AA509">
        <v>16552424.95000000</v>
      </c>
      <c s="91" r="AB509"/>
      <c s="91" r="AC509">
        <v>16552424.95000000</v>
      </c>
      <c s="91" r="AD509"/>
      <c s="91" r="AE509"/>
      <c s="91" r="AF509"/>
      <c s="91" r="AG509"/>
      <c s="91" r="AH509"/>
      <c s="91" r="AI509"/>
      <c s="91" r="AJ509"/>
      <c s="91" r="AK509">
        <v>16552424.95000000</v>
      </c>
      <c s="91" r="AL509"/>
      <c s="91" r="AM509"/>
      <c s="93" r="AN509"/>
      <c s="129" r="AO509"/>
      <c s="95" r="AP509" t="s">
        <v>785</v>
      </c>
      <c s="0" r="AQ509"/>
    </row>
    <row r="510" ht="45.39400000" customHeight="1">
      <c s="98" r="A510" t="s">
        <v>736</v>
      </c>
      <c s="99" r="B510" t="s">
        <v>462</v>
      </c>
      <c s="100" r="C510" t="s">
        <v>778</v>
      </c>
      <c s="130" r="D510"/>
      <c s="131" r="E510"/>
      <c s="100" r="F510" t="s">
        <v>737</v>
      </c>
      <c s="91" r="G510">
        <v>18230384.00000000</v>
      </c>
      <c s="104" r="H510"/>
      <c s="91" r="I510">
        <v>18230384.00000000</v>
      </c>
      <c s="104" r="J510"/>
      <c s="105" r="K510"/>
      <c s="105" r="L510"/>
      <c s="105" r="M510"/>
      <c s="105" r="N510"/>
      <c s="105" r="O510"/>
      <c s="105" r="P510"/>
      <c s="105" r="Q510">
        <v>18230384.00000000</v>
      </c>
      <c s="105" r="R510"/>
      <c s="105" r="S510"/>
      <c s="105" r="T510"/>
      <c s="106" r="U510">
        <f>""&amp;A510</f>
      </c>
      <c s="132" r="V510">
        <f>""&amp;B510</f>
      </c>
      <c s="133" r="W510">
        <f>""&amp;C510</f>
      </c>
      <c s="134" r="X510"/>
      <c s="135" r="Y510"/>
      <c s="108" r="Z510">
        <f>""&amp;F510</f>
      </c>
      <c s="91" r="AA510">
        <v>16552424.95000000</v>
      </c>
      <c s="104" r="AB510"/>
      <c s="91" r="AC510">
        <v>16552424.95000000</v>
      </c>
      <c s="104" r="AD510"/>
      <c s="105" r="AE510"/>
      <c s="105" r="AF510"/>
      <c s="105" r="AG510"/>
      <c s="105" r="AH510"/>
      <c s="105" r="AI510"/>
      <c s="105" r="AJ510"/>
      <c s="105" r="AK510">
        <v>16552424.95000000</v>
      </c>
      <c s="105" r="AL510"/>
      <c s="105" r="AM510"/>
      <c s="112" r="AN510"/>
      <c s="136" r="AO510">
        <f>C510&amp;F510</f>
      </c>
      <c s="95" r="AP510">
        <f>C510&amp;F510</f>
      </c>
      <c s="0" r="AQ510"/>
    </row>
    <row r="511" ht="11.25000000" customHeight="1">
      <c s="88" r="A511" t="s">
        <v>786</v>
      </c>
      <c s="89" r="B511" t="s">
        <v>462</v>
      </c>
      <c s="90" r="C511" t="s">
        <v>787</v>
      </c>
      <c s="127" r="D511"/>
      <c s="128" r="E511"/>
      <c s="90" r="F511" t="s">
        <v>465</v>
      </c>
      <c s="91" r="G511">
        <v>33459809.34000000</v>
      </c>
      <c s="91" r="H511"/>
      <c s="91" r="I511">
        <v>33459809.34000000</v>
      </c>
      <c s="91" r="J511"/>
      <c s="91" r="K511"/>
      <c s="91" r="L511"/>
      <c s="91" r="M511"/>
      <c s="91" r="N511"/>
      <c s="91" r="O511"/>
      <c s="91" r="P511"/>
      <c s="91" r="Q511">
        <v>32618381.86000000</v>
      </c>
      <c s="91" r="R511">
        <v>459527.48000000</v>
      </c>
      <c s="91" r="S511">
        <v>381900.00000000</v>
      </c>
      <c s="91" r="T511"/>
      <c s="92" r="U511">
        <f>""&amp;A511</f>
      </c>
      <c s="89" r="V511">
        <f>""&amp;B511</f>
      </c>
      <c s="90" r="W511">
        <f>""&amp;C511</f>
      </c>
      <c s="127" r="X511"/>
      <c s="128" r="Y511"/>
      <c s="90" r="Z511">
        <f>""&amp;F511</f>
      </c>
      <c s="91" r="AA511">
        <v>27184060.18000000</v>
      </c>
      <c s="91" r="AB511"/>
      <c s="91" r="AC511">
        <v>27184060.18000000</v>
      </c>
      <c s="91" r="AD511"/>
      <c s="91" r="AE511"/>
      <c s="91" r="AF511"/>
      <c s="91" r="AG511"/>
      <c s="91" r="AH511"/>
      <c s="91" r="AI511"/>
      <c s="91" r="AJ511"/>
      <c s="91" r="AK511">
        <v>26411046.20000000</v>
      </c>
      <c s="91" r="AL511">
        <v>423537.65000000</v>
      </c>
      <c s="91" r="AM511">
        <v>349476.33000000</v>
      </c>
      <c s="93" r="AN511"/>
      <c s="129" r="AO511"/>
      <c s="95" r="AP511" t="s">
        <v>788</v>
      </c>
      <c s="0" r="AQ511"/>
    </row>
    <row r="512" ht="11.25000000" customHeight="1">
      <c s="96" r="A512" t="s">
        <v>789</v>
      </c>
      <c s="89" r="B512" t="s">
        <v>462</v>
      </c>
      <c s="90" r="C512" t="s">
        <v>790</v>
      </c>
      <c s="127" r="D512"/>
      <c s="128" r="E512"/>
      <c s="90" r="F512" t="s">
        <v>465</v>
      </c>
      <c s="91" r="G512">
        <v>5713123.21000000</v>
      </c>
      <c s="91" r="H512"/>
      <c s="91" r="I512">
        <v>5713123.21000000</v>
      </c>
      <c s="91" r="J512"/>
      <c s="91" r="K512"/>
      <c s="91" r="L512"/>
      <c s="91" r="M512"/>
      <c s="91" r="N512"/>
      <c s="91" r="O512"/>
      <c s="91" r="P512"/>
      <c s="91" r="Q512">
        <v>4871695.73000000</v>
      </c>
      <c s="91" r="R512">
        <v>459527.48000000</v>
      </c>
      <c s="91" r="S512">
        <v>381900.00000000</v>
      </c>
      <c s="91" r="T512"/>
      <c s="97" r="U512">
        <f>""&amp;A512</f>
      </c>
      <c s="89" r="V512">
        <f>""&amp;B512</f>
      </c>
      <c s="90" r="W512">
        <f>""&amp;C512</f>
      </c>
      <c s="127" r="X512"/>
      <c s="128" r="Y512"/>
      <c s="90" r="Z512">
        <f>""&amp;F512</f>
      </c>
      <c s="91" r="AA512">
        <v>5437348.85000000</v>
      </c>
      <c s="91" r="AB512"/>
      <c s="91" r="AC512">
        <v>5437348.85000000</v>
      </c>
      <c s="91" r="AD512"/>
      <c s="91" r="AE512"/>
      <c s="91" r="AF512"/>
      <c s="91" r="AG512"/>
      <c s="91" r="AH512"/>
      <c s="91" r="AI512"/>
      <c s="91" r="AJ512"/>
      <c s="91" r="AK512">
        <v>4664334.87000000</v>
      </c>
      <c s="91" r="AL512">
        <v>423537.65000000</v>
      </c>
      <c s="91" r="AM512">
        <v>349476.33000000</v>
      </c>
      <c s="93" r="AN512"/>
      <c s="129" r="AO512"/>
      <c s="95" r="AP512" t="s">
        <v>791</v>
      </c>
      <c s="0" r="AQ512"/>
    </row>
    <row r="513" ht="18.78700000" customHeight="1">
      <c s="96" r="A513" t="s">
        <v>675</v>
      </c>
      <c s="89" r="B513" t="s">
        <v>462</v>
      </c>
      <c s="90" r="C513" t="s">
        <v>790</v>
      </c>
      <c s="127" r="D513"/>
      <c s="128" r="E513"/>
      <c s="90" r="F513" t="s">
        <v>676</v>
      </c>
      <c s="91" r="G513">
        <v>5713123.21000000</v>
      </c>
      <c s="91" r="H513"/>
      <c s="91" r="I513">
        <v>5713123.21000000</v>
      </c>
      <c s="91" r="J513"/>
      <c s="91" r="K513"/>
      <c s="91" r="L513"/>
      <c s="91" r="M513"/>
      <c s="91" r="N513"/>
      <c s="91" r="O513"/>
      <c s="91" r="P513"/>
      <c s="91" r="Q513">
        <v>4871695.73000000</v>
      </c>
      <c s="91" r="R513">
        <v>459527.48000000</v>
      </c>
      <c s="91" r="S513">
        <v>381900.00000000</v>
      </c>
      <c s="91" r="T513"/>
      <c s="97" r="U513">
        <f>""&amp;A513</f>
      </c>
      <c s="89" r="V513">
        <f>""&amp;B513</f>
      </c>
      <c s="90" r="W513">
        <f>""&amp;C513</f>
      </c>
      <c s="127" r="X513"/>
      <c s="128" r="Y513"/>
      <c s="90" r="Z513">
        <f>""&amp;F513</f>
      </c>
      <c s="91" r="AA513">
        <v>5437348.85000000</v>
      </c>
      <c s="91" r="AB513"/>
      <c s="91" r="AC513">
        <v>5437348.85000000</v>
      </c>
      <c s="91" r="AD513"/>
      <c s="91" r="AE513"/>
      <c s="91" r="AF513"/>
      <c s="91" r="AG513"/>
      <c s="91" r="AH513"/>
      <c s="91" r="AI513"/>
      <c s="91" r="AJ513"/>
      <c s="91" r="AK513">
        <v>4664334.87000000</v>
      </c>
      <c s="91" r="AL513">
        <v>423537.65000000</v>
      </c>
      <c s="91" r="AM513">
        <v>349476.33000000</v>
      </c>
      <c s="93" r="AN513"/>
      <c s="129" r="AO513"/>
      <c s="95" r="AP513" t="s">
        <v>792</v>
      </c>
      <c s="0" r="AQ513"/>
    </row>
    <row r="514" ht="18.78700000" customHeight="1">
      <c s="96" r="A514" t="s">
        <v>793</v>
      </c>
      <c s="89" r="B514" t="s">
        <v>462</v>
      </c>
      <c s="90" r="C514" t="s">
        <v>790</v>
      </c>
      <c s="127" r="D514"/>
      <c s="128" r="E514"/>
      <c s="90" r="F514" t="s">
        <v>794</v>
      </c>
      <c s="91" r="G514">
        <v>5713123.21000000</v>
      </c>
      <c s="91" r="H514"/>
      <c s="91" r="I514">
        <v>5713123.21000000</v>
      </c>
      <c s="91" r="J514"/>
      <c s="91" r="K514"/>
      <c s="91" r="L514"/>
      <c s="91" r="M514"/>
      <c s="91" r="N514"/>
      <c s="91" r="O514"/>
      <c s="91" r="P514"/>
      <c s="91" r="Q514">
        <v>4871695.73000000</v>
      </c>
      <c s="91" r="R514">
        <v>459527.48000000</v>
      </c>
      <c s="91" r="S514">
        <v>381900.00000000</v>
      </c>
      <c s="91" r="T514"/>
      <c s="97" r="U514">
        <f>""&amp;A514</f>
      </c>
      <c s="89" r="V514">
        <f>""&amp;B514</f>
      </c>
      <c s="90" r="W514">
        <f>""&amp;C514</f>
      </c>
      <c s="127" r="X514"/>
      <c s="128" r="Y514"/>
      <c s="90" r="Z514">
        <f>""&amp;F514</f>
      </c>
      <c s="91" r="AA514">
        <v>5437348.85000000</v>
      </c>
      <c s="91" r="AB514"/>
      <c s="91" r="AC514">
        <v>5437348.85000000</v>
      </c>
      <c s="91" r="AD514"/>
      <c s="91" r="AE514"/>
      <c s="91" r="AF514"/>
      <c s="91" r="AG514"/>
      <c s="91" r="AH514"/>
      <c s="91" r="AI514"/>
      <c s="91" r="AJ514"/>
      <c s="91" r="AK514">
        <v>4664334.87000000</v>
      </c>
      <c s="91" r="AL514">
        <v>423537.65000000</v>
      </c>
      <c s="91" r="AM514">
        <v>349476.33000000</v>
      </c>
      <c s="93" r="AN514"/>
      <c s="129" r="AO514"/>
      <c s="95" r="AP514" t="s">
        <v>795</v>
      </c>
      <c s="0" r="AQ514"/>
    </row>
    <row r="515" ht="11.25000000" customHeight="1">
      <c s="98" r="A515" t="s">
        <v>796</v>
      </c>
      <c s="99" r="B515" t="s">
        <v>462</v>
      </c>
      <c s="100" r="C515" t="s">
        <v>790</v>
      </c>
      <c s="130" r="D515"/>
      <c s="131" r="E515"/>
      <c s="100" r="F515" t="s">
        <v>797</v>
      </c>
      <c s="91" r="G515">
        <v>5713123.21000000</v>
      </c>
      <c s="104" r="H515"/>
      <c s="91" r="I515">
        <v>5713123.21000000</v>
      </c>
      <c s="104" r="J515"/>
      <c s="105" r="K515"/>
      <c s="105" r="L515"/>
      <c s="105" r="M515"/>
      <c s="105" r="N515"/>
      <c s="105" r="O515"/>
      <c s="105" r="P515"/>
      <c s="105" r="Q515">
        <v>4871695.73000000</v>
      </c>
      <c s="105" r="R515">
        <v>459527.48000000</v>
      </c>
      <c s="105" r="S515">
        <v>381900.00000000</v>
      </c>
      <c s="105" r="T515"/>
      <c s="106" r="U515">
        <f>""&amp;A515</f>
      </c>
      <c s="132" r="V515">
        <f>""&amp;B515</f>
      </c>
      <c s="133" r="W515">
        <f>""&amp;C515</f>
      </c>
      <c s="134" r="X515"/>
      <c s="135" r="Y515"/>
      <c s="108" r="Z515">
        <f>""&amp;F515</f>
      </c>
      <c s="91" r="AA515">
        <v>5437348.85000000</v>
      </c>
      <c s="104" r="AB515"/>
      <c s="91" r="AC515">
        <v>5437348.85000000</v>
      </c>
      <c s="104" r="AD515"/>
      <c s="105" r="AE515"/>
      <c s="105" r="AF515"/>
      <c s="105" r="AG515"/>
      <c s="105" r="AH515"/>
      <c s="105" r="AI515"/>
      <c s="105" r="AJ515"/>
      <c s="105" r="AK515">
        <v>4664334.87000000</v>
      </c>
      <c s="105" r="AL515">
        <v>423537.65000000</v>
      </c>
      <c s="105" r="AM515">
        <v>349476.33000000</v>
      </c>
      <c s="112" r="AN515"/>
      <c s="136" r="AO515">
        <f>C515&amp;F515</f>
      </c>
      <c s="95" r="AP515">
        <f>C515&amp;F515</f>
      </c>
      <c s="0" r="AQ515"/>
    </row>
    <row r="516" ht="11.25000000" customHeight="1">
      <c s="88" r="A516" t="s">
        <v>798</v>
      </c>
      <c s="89" r="B516" t="s">
        <v>462</v>
      </c>
      <c s="90" r="C516" t="s">
        <v>799</v>
      </c>
      <c s="127" r="D516"/>
      <c s="128" r="E516"/>
      <c s="90" r="F516" t="s">
        <v>465</v>
      </c>
      <c s="91" r="G516">
        <v>210791.04000000</v>
      </c>
      <c s="91" r="H516"/>
      <c s="91" r="I516">
        <v>210791.04000000</v>
      </c>
      <c s="91" r="J516"/>
      <c s="91" r="K516"/>
      <c s="91" r="L516"/>
      <c s="91" r="M516"/>
      <c s="91" r="N516"/>
      <c s="91" r="O516"/>
      <c s="91" r="P516"/>
      <c s="91" r="Q516">
        <v>210791.04000000</v>
      </c>
      <c s="91" r="R516"/>
      <c s="91" r="S516"/>
      <c s="91" r="T516"/>
      <c s="92" r="U516">
        <f>""&amp;A516</f>
      </c>
      <c s="89" r="V516">
        <f>""&amp;B516</f>
      </c>
      <c s="90" r="W516">
        <f>""&amp;C516</f>
      </c>
      <c s="127" r="X516"/>
      <c s="128" r="Y516"/>
      <c s="90" r="Z516">
        <f>""&amp;F516</f>
      </c>
      <c s="91" r="AA516">
        <v>154023.37000000</v>
      </c>
      <c s="91" r="AB516"/>
      <c s="91" r="AC516">
        <v>154023.37000000</v>
      </c>
      <c s="91" r="AD516"/>
      <c s="91" r="AE516"/>
      <c s="91" r="AF516"/>
      <c s="91" r="AG516"/>
      <c s="91" r="AH516"/>
      <c s="91" r="AI516"/>
      <c s="91" r="AJ516"/>
      <c s="91" r="AK516">
        <v>154023.37000000</v>
      </c>
      <c s="91" r="AL516"/>
      <c s="91" r="AM516"/>
      <c s="93" r="AN516"/>
      <c s="129" r="AO516"/>
      <c s="95" r="AP516" t="s">
        <v>800</v>
      </c>
      <c s="0" r="AQ516"/>
    </row>
    <row r="517" ht="18.78700000" customHeight="1">
      <c s="96" r="A517" t="s">
        <v>675</v>
      </c>
      <c s="89" r="B517" t="s">
        <v>462</v>
      </c>
      <c s="90" r="C517" t="s">
        <v>799</v>
      </c>
      <c s="127" r="D517"/>
      <c s="128" r="E517"/>
      <c s="90" r="F517" t="s">
        <v>676</v>
      </c>
      <c s="91" r="G517">
        <v>210791.04000000</v>
      </c>
      <c s="91" r="H517"/>
      <c s="91" r="I517">
        <v>210791.04000000</v>
      </c>
      <c s="91" r="J517"/>
      <c s="91" r="K517"/>
      <c s="91" r="L517"/>
      <c s="91" r="M517"/>
      <c s="91" r="N517"/>
      <c s="91" r="O517"/>
      <c s="91" r="P517"/>
      <c s="91" r="Q517">
        <v>210791.04000000</v>
      </c>
      <c s="91" r="R517"/>
      <c s="91" r="S517"/>
      <c s="91" r="T517"/>
      <c s="97" r="U517">
        <f>""&amp;A517</f>
      </c>
      <c s="89" r="V517">
        <f>""&amp;B517</f>
      </c>
      <c s="90" r="W517">
        <f>""&amp;C517</f>
      </c>
      <c s="127" r="X517"/>
      <c s="128" r="Y517"/>
      <c s="90" r="Z517">
        <f>""&amp;F517</f>
      </c>
      <c s="91" r="AA517">
        <v>154023.37000000</v>
      </c>
      <c s="91" r="AB517"/>
      <c s="91" r="AC517">
        <v>154023.37000000</v>
      </c>
      <c s="91" r="AD517"/>
      <c s="91" r="AE517"/>
      <c s="91" r="AF517"/>
      <c s="91" r="AG517"/>
      <c s="91" r="AH517"/>
      <c s="91" r="AI517"/>
      <c s="91" r="AJ517"/>
      <c s="91" r="AK517">
        <v>154023.37000000</v>
      </c>
      <c s="91" r="AL517"/>
      <c s="91" r="AM517"/>
      <c s="93" r="AN517"/>
      <c s="129" r="AO517"/>
      <c s="95" r="AP517" t="s">
        <v>801</v>
      </c>
      <c s="0" r="AQ517"/>
    </row>
    <row r="518" ht="18.78700000" customHeight="1">
      <c s="96" r="A518" t="s">
        <v>793</v>
      </c>
      <c s="89" r="B518" t="s">
        <v>462</v>
      </c>
      <c s="90" r="C518" t="s">
        <v>799</v>
      </c>
      <c s="127" r="D518"/>
      <c s="128" r="E518"/>
      <c s="90" r="F518" t="s">
        <v>794</v>
      </c>
      <c s="91" r="G518">
        <v>162300.00000000</v>
      </c>
      <c s="91" r="H518"/>
      <c s="91" r="I518">
        <v>162300.00000000</v>
      </c>
      <c s="91" r="J518"/>
      <c s="91" r="K518"/>
      <c s="91" r="L518"/>
      <c s="91" r="M518"/>
      <c s="91" r="N518"/>
      <c s="91" r="O518"/>
      <c s="91" r="P518"/>
      <c s="91" r="Q518">
        <v>162300.00000000</v>
      </c>
      <c s="91" r="R518"/>
      <c s="91" r="S518"/>
      <c s="91" r="T518"/>
      <c s="97" r="U518">
        <f>""&amp;A518</f>
      </c>
      <c s="89" r="V518">
        <f>""&amp;B518</f>
      </c>
      <c s="90" r="W518">
        <f>""&amp;C518</f>
      </c>
      <c s="127" r="X518"/>
      <c s="128" r="Y518"/>
      <c s="90" r="Z518">
        <f>""&amp;F518</f>
      </c>
      <c s="91" r="AA518">
        <v>122272.73000000</v>
      </c>
      <c s="91" r="AB518"/>
      <c s="91" r="AC518">
        <v>122272.73000000</v>
      </c>
      <c s="91" r="AD518"/>
      <c s="91" r="AE518"/>
      <c s="91" r="AF518"/>
      <c s="91" r="AG518"/>
      <c s="91" r="AH518"/>
      <c s="91" r="AI518"/>
      <c s="91" r="AJ518"/>
      <c s="91" r="AK518">
        <v>122272.73000000</v>
      </c>
      <c s="91" r="AL518"/>
      <c s="91" r="AM518"/>
      <c s="93" r="AN518"/>
      <c s="129" r="AO518"/>
      <c s="95" r="AP518" t="s">
        <v>802</v>
      </c>
      <c s="0" r="AQ518"/>
    </row>
    <row r="519" ht="27.65600000" customHeight="1">
      <c s="98" r="A519" t="s">
        <v>803</v>
      </c>
      <c s="99" r="B519" t="s">
        <v>462</v>
      </c>
      <c s="100" r="C519" t="s">
        <v>799</v>
      </c>
      <c s="130" r="D519"/>
      <c s="131" r="E519"/>
      <c s="100" r="F519" t="s">
        <v>804</v>
      </c>
      <c s="91" r="G519">
        <v>162300.00000000</v>
      </c>
      <c s="104" r="H519"/>
      <c s="91" r="I519">
        <v>162300.00000000</v>
      </c>
      <c s="104" r="J519"/>
      <c s="105" r="K519"/>
      <c s="105" r="L519"/>
      <c s="105" r="M519"/>
      <c s="105" r="N519"/>
      <c s="105" r="O519"/>
      <c s="105" r="P519"/>
      <c s="105" r="Q519">
        <v>162300.00000000</v>
      </c>
      <c s="105" r="R519"/>
      <c s="105" r="S519"/>
      <c s="105" r="T519"/>
      <c s="106" r="U519">
        <f>""&amp;A519</f>
      </c>
      <c s="132" r="V519">
        <f>""&amp;B519</f>
      </c>
      <c s="133" r="W519">
        <f>""&amp;C519</f>
      </c>
      <c s="134" r="X519"/>
      <c s="135" r="Y519"/>
      <c s="108" r="Z519">
        <f>""&amp;F519</f>
      </c>
      <c s="91" r="AA519">
        <v>122272.73000000</v>
      </c>
      <c s="104" r="AB519"/>
      <c s="91" r="AC519">
        <v>122272.73000000</v>
      </c>
      <c s="104" r="AD519"/>
      <c s="105" r="AE519"/>
      <c s="105" r="AF519"/>
      <c s="105" r="AG519"/>
      <c s="105" r="AH519"/>
      <c s="105" r="AI519"/>
      <c s="105" r="AJ519"/>
      <c s="105" r="AK519">
        <v>122272.73000000</v>
      </c>
      <c s="105" r="AL519"/>
      <c s="105" r="AM519"/>
      <c s="112" r="AN519"/>
      <c s="136" r="AO519">
        <f>C519&amp;F519</f>
      </c>
      <c s="95" r="AP519">
        <f>C519&amp;F519</f>
      </c>
      <c s="0" r="AQ519"/>
    </row>
    <row r="520" ht="18.78700000" customHeight="1">
      <c s="88" r="A520" t="s">
        <v>704</v>
      </c>
      <c s="89" r="B520" t="s">
        <v>462</v>
      </c>
      <c s="90" r="C520" t="s">
        <v>799</v>
      </c>
      <c s="127" r="D520"/>
      <c s="128" r="E520"/>
      <c s="90" r="F520" t="s">
        <v>705</v>
      </c>
      <c s="91" r="G520">
        <v>48491.04000000</v>
      </c>
      <c s="91" r="H520"/>
      <c s="91" r="I520">
        <v>48491.04000000</v>
      </c>
      <c s="91" r="J520"/>
      <c s="91" r="K520"/>
      <c s="91" r="L520"/>
      <c s="91" r="M520"/>
      <c s="91" r="N520"/>
      <c s="91" r="O520"/>
      <c s="91" r="P520"/>
      <c s="91" r="Q520">
        <v>48491.04000000</v>
      </c>
      <c s="91" r="R520"/>
      <c s="91" r="S520"/>
      <c s="91" r="T520"/>
      <c s="92" r="U520">
        <f>""&amp;A520</f>
      </c>
      <c s="89" r="V520">
        <f>""&amp;B520</f>
      </c>
      <c s="90" r="W520">
        <f>""&amp;C520</f>
      </c>
      <c s="127" r="X520"/>
      <c s="128" r="Y520"/>
      <c s="90" r="Z520">
        <f>""&amp;F520</f>
      </c>
      <c s="91" r="AA520">
        <v>31750.64000000</v>
      </c>
      <c s="91" r="AB520"/>
      <c s="91" r="AC520">
        <v>31750.64000000</v>
      </c>
      <c s="91" r="AD520"/>
      <c s="91" r="AE520"/>
      <c s="91" r="AF520"/>
      <c s="91" r="AG520"/>
      <c s="91" r="AH520"/>
      <c s="91" r="AI520"/>
      <c s="91" r="AJ520"/>
      <c s="91" r="AK520">
        <v>31750.64000000</v>
      </c>
      <c s="91" r="AL520"/>
      <c s="91" r="AM520"/>
      <c s="93" r="AN520"/>
      <c s="129" r="AO520"/>
      <c s="95" r="AP520" t="s">
        <v>805</v>
      </c>
      <c s="0" r="AQ520"/>
    </row>
    <row r="521" ht="18.78700000" customHeight="1">
      <c s="98" r="A521" t="s">
        <v>707</v>
      </c>
      <c s="99" r="B521" t="s">
        <v>462</v>
      </c>
      <c s="100" r="C521" t="s">
        <v>799</v>
      </c>
      <c s="130" r="D521"/>
      <c s="131" r="E521"/>
      <c s="100" r="F521" t="s">
        <v>708</v>
      </c>
      <c s="91" r="G521">
        <v>48491.04000000</v>
      </c>
      <c s="104" r="H521"/>
      <c s="91" r="I521">
        <v>48491.04000000</v>
      </c>
      <c s="104" r="J521"/>
      <c s="105" r="K521"/>
      <c s="105" r="L521"/>
      <c s="105" r="M521"/>
      <c s="105" r="N521"/>
      <c s="105" r="O521"/>
      <c s="105" r="P521"/>
      <c s="105" r="Q521">
        <v>48491.04000000</v>
      </c>
      <c s="105" r="R521"/>
      <c s="105" r="S521"/>
      <c s="105" r="T521"/>
      <c s="106" r="U521">
        <f>""&amp;A521</f>
      </c>
      <c s="132" r="V521">
        <f>""&amp;B521</f>
      </c>
      <c s="133" r="W521">
        <f>""&amp;C521</f>
      </c>
      <c s="134" r="X521"/>
      <c s="135" r="Y521"/>
      <c s="108" r="Z521">
        <f>""&amp;F521</f>
      </c>
      <c s="91" r="AA521">
        <v>31750.64000000</v>
      </c>
      <c s="104" r="AB521"/>
      <c s="91" r="AC521">
        <v>31750.64000000</v>
      </c>
      <c s="104" r="AD521"/>
      <c s="105" r="AE521"/>
      <c s="105" r="AF521"/>
      <c s="105" r="AG521"/>
      <c s="105" r="AH521"/>
      <c s="105" r="AI521"/>
      <c s="105" r="AJ521"/>
      <c s="105" r="AK521">
        <v>31750.64000000</v>
      </c>
      <c s="105" r="AL521"/>
      <c s="105" r="AM521"/>
      <c s="112" r="AN521"/>
      <c s="136" r="AO521">
        <f>C521&amp;F521</f>
      </c>
      <c s="95" r="AP521">
        <f>C521&amp;F521</f>
      </c>
      <c s="0" r="AQ521"/>
    </row>
    <row r="522" ht="11.25000000" customHeight="1">
      <c s="88" r="A522" t="s">
        <v>806</v>
      </c>
      <c s="89" r="B522" t="s">
        <v>462</v>
      </c>
      <c s="90" r="C522" t="s">
        <v>807</v>
      </c>
      <c s="127" r="D522"/>
      <c s="128" r="E522"/>
      <c s="90" r="F522" t="s">
        <v>465</v>
      </c>
      <c s="91" r="G522">
        <v>26837750.00000000</v>
      </c>
      <c s="91" r="H522"/>
      <c s="91" r="I522">
        <v>26837750.00000000</v>
      </c>
      <c s="91" r="J522"/>
      <c s="91" r="K522"/>
      <c s="91" r="L522"/>
      <c s="91" r="M522"/>
      <c s="91" r="N522"/>
      <c s="91" r="O522"/>
      <c s="91" r="P522"/>
      <c s="91" r="Q522">
        <v>26837750.00000000</v>
      </c>
      <c s="91" r="R522"/>
      <c s="91" r="S522"/>
      <c s="91" r="T522"/>
      <c s="92" r="U522">
        <f>""&amp;A522</f>
      </c>
      <c s="89" r="V522">
        <f>""&amp;B522</f>
      </c>
      <c s="90" r="W522">
        <f>""&amp;C522</f>
      </c>
      <c s="127" r="X522"/>
      <c s="128" r="Y522"/>
      <c s="90" r="Z522">
        <f>""&amp;F522</f>
      </c>
      <c s="91" r="AA522">
        <v>21076205.96000000</v>
      </c>
      <c s="91" r="AB522"/>
      <c s="91" r="AC522">
        <v>21076205.96000000</v>
      </c>
      <c s="91" r="AD522"/>
      <c s="91" r="AE522"/>
      <c s="91" r="AF522"/>
      <c s="91" r="AG522"/>
      <c s="91" r="AH522"/>
      <c s="91" r="AI522"/>
      <c s="91" r="AJ522"/>
      <c s="91" r="AK522">
        <v>21076205.96000000</v>
      </c>
      <c s="91" r="AL522"/>
      <c s="91" r="AM522"/>
      <c s="93" r="AN522"/>
      <c s="129" r="AO522"/>
      <c s="95" r="AP522" t="s">
        <v>808</v>
      </c>
      <c s="0" r="AQ522"/>
    </row>
    <row r="523" ht="18.78700000" customHeight="1">
      <c s="96" r="A523" t="s">
        <v>675</v>
      </c>
      <c s="89" r="B523" t="s">
        <v>462</v>
      </c>
      <c s="90" r="C523" t="s">
        <v>807</v>
      </c>
      <c s="127" r="D523"/>
      <c s="128" r="E523"/>
      <c s="90" r="F523" t="s">
        <v>676</v>
      </c>
      <c s="91" r="G523">
        <v>13709250.00000000</v>
      </c>
      <c s="91" r="H523"/>
      <c s="91" r="I523">
        <v>13709250.00000000</v>
      </c>
      <c s="91" r="J523"/>
      <c s="91" r="K523"/>
      <c s="91" r="L523"/>
      <c s="91" r="M523"/>
      <c s="91" r="N523"/>
      <c s="91" r="O523"/>
      <c s="91" r="P523"/>
      <c s="91" r="Q523">
        <v>13709250.00000000</v>
      </c>
      <c s="91" r="R523"/>
      <c s="91" r="S523"/>
      <c s="91" r="T523"/>
      <c s="97" r="U523">
        <f>""&amp;A523</f>
      </c>
      <c s="89" r="V523">
        <f>""&amp;B523</f>
      </c>
      <c s="90" r="W523">
        <f>""&amp;C523</f>
      </c>
      <c s="127" r="X523"/>
      <c s="128" r="Y523"/>
      <c s="90" r="Z523">
        <f>""&amp;F523</f>
      </c>
      <c s="91" r="AA523">
        <v>12323872.64000000</v>
      </c>
      <c s="91" r="AB523"/>
      <c s="91" r="AC523">
        <v>12323872.64000000</v>
      </c>
      <c s="91" r="AD523"/>
      <c s="91" r="AE523"/>
      <c s="91" r="AF523"/>
      <c s="91" r="AG523"/>
      <c s="91" r="AH523"/>
      <c s="91" r="AI523"/>
      <c s="91" r="AJ523"/>
      <c s="91" r="AK523">
        <v>12323872.64000000</v>
      </c>
      <c s="91" r="AL523"/>
      <c s="91" r="AM523"/>
      <c s="93" r="AN523"/>
      <c s="129" r="AO523"/>
      <c s="95" r="AP523" t="s">
        <v>809</v>
      </c>
      <c s="0" r="AQ523"/>
    </row>
    <row r="524" ht="18.78700000" customHeight="1">
      <c s="96" r="A524" t="s">
        <v>793</v>
      </c>
      <c s="89" r="B524" t="s">
        <v>462</v>
      </c>
      <c s="90" r="C524" t="s">
        <v>807</v>
      </c>
      <c s="127" r="D524"/>
      <c s="128" r="E524"/>
      <c s="90" r="F524" t="s">
        <v>794</v>
      </c>
      <c s="91" r="G524">
        <v>5941300.00000000</v>
      </c>
      <c s="91" r="H524"/>
      <c s="91" r="I524">
        <v>5941300.00000000</v>
      </c>
      <c s="91" r="J524"/>
      <c s="91" r="K524"/>
      <c s="91" r="L524"/>
      <c s="91" r="M524"/>
      <c s="91" r="N524"/>
      <c s="91" r="O524"/>
      <c s="91" r="P524"/>
      <c s="91" r="Q524">
        <v>5941300.00000000</v>
      </c>
      <c s="91" r="R524"/>
      <c s="91" r="S524"/>
      <c s="91" r="T524"/>
      <c s="97" r="U524">
        <f>""&amp;A524</f>
      </c>
      <c s="89" r="V524">
        <f>""&amp;B524</f>
      </c>
      <c s="90" r="W524">
        <f>""&amp;C524</f>
      </c>
      <c s="127" r="X524"/>
      <c s="128" r="Y524"/>
      <c s="90" r="Z524">
        <f>""&amp;F524</f>
      </c>
      <c s="91" r="AA524">
        <v>5027586.24000000</v>
      </c>
      <c s="91" r="AB524"/>
      <c s="91" r="AC524">
        <v>5027586.24000000</v>
      </c>
      <c s="91" r="AD524"/>
      <c s="91" r="AE524"/>
      <c s="91" r="AF524"/>
      <c s="91" r="AG524"/>
      <c s="91" r="AH524"/>
      <c s="91" r="AI524"/>
      <c s="91" r="AJ524"/>
      <c s="91" r="AK524">
        <v>5027586.24000000</v>
      </c>
      <c s="91" r="AL524"/>
      <c s="91" r="AM524"/>
      <c s="93" r="AN524"/>
      <c s="129" r="AO524"/>
      <c s="95" r="AP524" t="s">
        <v>810</v>
      </c>
      <c s="0" r="AQ524"/>
    </row>
    <row r="525" ht="27.65600000" customHeight="1">
      <c s="98" r="A525" t="s">
        <v>803</v>
      </c>
      <c s="99" r="B525" t="s">
        <v>462</v>
      </c>
      <c s="100" r="C525" t="s">
        <v>807</v>
      </c>
      <c s="130" r="D525"/>
      <c s="131" r="E525"/>
      <c s="100" r="F525" t="s">
        <v>804</v>
      </c>
      <c s="91" r="G525">
        <v>5941300.00000000</v>
      </c>
      <c s="104" r="H525"/>
      <c s="91" r="I525">
        <v>5941300.00000000</v>
      </c>
      <c s="104" r="J525"/>
      <c s="105" r="K525"/>
      <c s="105" r="L525"/>
      <c s="105" r="M525"/>
      <c s="105" r="N525"/>
      <c s="105" r="O525"/>
      <c s="105" r="P525"/>
      <c s="105" r="Q525">
        <v>5941300.00000000</v>
      </c>
      <c s="105" r="R525"/>
      <c s="105" r="S525"/>
      <c s="105" r="T525"/>
      <c s="106" r="U525">
        <f>""&amp;A525</f>
      </c>
      <c s="132" r="V525">
        <f>""&amp;B525</f>
      </c>
      <c s="133" r="W525">
        <f>""&amp;C525</f>
      </c>
      <c s="134" r="X525"/>
      <c s="135" r="Y525"/>
      <c s="108" r="Z525">
        <f>""&amp;F525</f>
      </c>
      <c s="91" r="AA525">
        <v>5027586.24000000</v>
      </c>
      <c s="104" r="AB525"/>
      <c s="91" r="AC525">
        <v>5027586.24000000</v>
      </c>
      <c s="104" r="AD525"/>
      <c s="105" r="AE525"/>
      <c s="105" r="AF525"/>
      <c s="105" r="AG525"/>
      <c s="105" r="AH525"/>
      <c s="105" r="AI525"/>
      <c s="105" r="AJ525"/>
      <c s="105" r="AK525">
        <v>5027586.24000000</v>
      </c>
      <c s="105" r="AL525"/>
      <c s="105" r="AM525"/>
      <c s="112" r="AN525"/>
      <c s="136" r="AO525">
        <f>C525&amp;F525</f>
      </c>
      <c s="95" r="AP525">
        <f>C525&amp;F525</f>
      </c>
      <c s="0" r="AQ525"/>
    </row>
    <row r="526" ht="18.78700000" customHeight="1">
      <c s="88" r="A526" t="s">
        <v>704</v>
      </c>
      <c s="89" r="B526" t="s">
        <v>462</v>
      </c>
      <c s="90" r="C526" t="s">
        <v>807</v>
      </c>
      <c s="127" r="D526"/>
      <c s="128" r="E526"/>
      <c s="90" r="F526" t="s">
        <v>705</v>
      </c>
      <c s="91" r="G526">
        <v>7767950.00000000</v>
      </c>
      <c s="91" r="H526"/>
      <c s="91" r="I526">
        <v>7767950.00000000</v>
      </c>
      <c s="91" r="J526"/>
      <c s="91" r="K526"/>
      <c s="91" r="L526"/>
      <c s="91" r="M526"/>
      <c s="91" r="N526"/>
      <c s="91" r="O526"/>
      <c s="91" r="P526"/>
      <c s="91" r="Q526">
        <v>7767950.00000000</v>
      </c>
      <c s="91" r="R526"/>
      <c s="91" r="S526"/>
      <c s="91" r="T526"/>
      <c s="92" r="U526">
        <f>""&amp;A526</f>
      </c>
      <c s="89" r="V526">
        <f>""&amp;B526</f>
      </c>
      <c s="90" r="W526">
        <f>""&amp;C526</f>
      </c>
      <c s="127" r="X526"/>
      <c s="128" r="Y526"/>
      <c s="90" r="Z526">
        <f>""&amp;F526</f>
      </c>
      <c s="91" r="AA526">
        <v>7296286.40000000</v>
      </c>
      <c s="91" r="AB526"/>
      <c s="91" r="AC526">
        <v>7296286.40000000</v>
      </c>
      <c s="91" r="AD526"/>
      <c s="91" r="AE526"/>
      <c s="91" r="AF526"/>
      <c s="91" r="AG526"/>
      <c s="91" r="AH526"/>
      <c s="91" r="AI526"/>
      <c s="91" r="AJ526"/>
      <c s="91" r="AK526">
        <v>7296286.40000000</v>
      </c>
      <c s="91" r="AL526"/>
      <c s="91" r="AM526"/>
      <c s="93" r="AN526"/>
      <c s="129" r="AO526"/>
      <c s="95" r="AP526" t="s">
        <v>811</v>
      </c>
      <c s="0" r="AQ526"/>
    </row>
    <row r="527" ht="11.25000000" customHeight="1">
      <c s="98" r="A527" t="s">
        <v>812</v>
      </c>
      <c s="99" r="B527" t="s">
        <v>462</v>
      </c>
      <c s="100" r="C527" t="s">
        <v>807</v>
      </c>
      <c s="130" r="D527"/>
      <c s="131" r="E527"/>
      <c s="100" r="F527" t="s">
        <v>813</v>
      </c>
      <c s="91" r="G527">
        <v>4138050.00000000</v>
      </c>
      <c s="104" r="H527"/>
      <c s="91" r="I527">
        <v>4138050.00000000</v>
      </c>
      <c s="104" r="J527"/>
      <c s="105" r="K527"/>
      <c s="105" r="L527"/>
      <c s="105" r="M527"/>
      <c s="105" r="N527"/>
      <c s="105" r="O527"/>
      <c s="105" r="P527"/>
      <c s="105" r="Q527">
        <v>4138050.00000000</v>
      </c>
      <c s="105" r="R527"/>
      <c s="105" r="S527"/>
      <c s="105" r="T527"/>
      <c s="106" r="U527">
        <f>""&amp;A527</f>
      </c>
      <c s="132" r="V527">
        <f>""&amp;B527</f>
      </c>
      <c s="133" r="W527">
        <f>""&amp;C527</f>
      </c>
      <c s="134" r="X527"/>
      <c s="135" r="Y527"/>
      <c s="108" r="Z527">
        <f>""&amp;F527</f>
      </c>
      <c s="91" r="AA527">
        <v>4138050.00000000</v>
      </c>
      <c s="104" r="AB527"/>
      <c s="91" r="AC527">
        <v>4138050.00000000</v>
      </c>
      <c s="104" r="AD527"/>
      <c s="105" r="AE527"/>
      <c s="105" r="AF527"/>
      <c s="105" r="AG527"/>
      <c s="105" r="AH527"/>
      <c s="105" r="AI527"/>
      <c s="105" r="AJ527"/>
      <c s="105" r="AK527">
        <v>4138050.00000000</v>
      </c>
      <c s="105" r="AL527"/>
      <c s="105" r="AM527"/>
      <c s="112" r="AN527"/>
      <c s="136" r="AO527">
        <f>C527&amp;F527</f>
      </c>
      <c s="95" r="AP527">
        <f>C527&amp;F527</f>
      </c>
      <c s="0" r="AQ527"/>
    </row>
    <row r="528" ht="18.78700000" customHeight="1">
      <c s="114" r="A528" t="s">
        <v>707</v>
      </c>
      <c s="99" r="B528" t="s">
        <v>462</v>
      </c>
      <c s="100" r="C528" t="s">
        <v>807</v>
      </c>
      <c s="130" r="D528"/>
      <c s="131" r="E528"/>
      <c s="100" r="F528" t="s">
        <v>708</v>
      </c>
      <c s="91" r="G528">
        <v>3629900.00000000</v>
      </c>
      <c s="104" r="H528"/>
      <c s="91" r="I528">
        <v>3629900.00000000</v>
      </c>
      <c s="104" r="J528"/>
      <c s="105" r="K528"/>
      <c s="105" r="L528"/>
      <c s="105" r="M528"/>
      <c s="105" r="N528"/>
      <c s="105" r="O528"/>
      <c s="105" r="P528"/>
      <c s="105" r="Q528">
        <v>3629900.00000000</v>
      </c>
      <c s="105" r="R528"/>
      <c s="105" r="S528"/>
      <c s="105" r="T528"/>
      <c s="115" r="U528">
        <f>""&amp;A528</f>
      </c>
      <c s="132" r="V528">
        <f>""&amp;B528</f>
      </c>
      <c s="133" r="W528">
        <f>""&amp;C528</f>
      </c>
      <c s="134" r="X528"/>
      <c s="135" r="Y528"/>
      <c s="108" r="Z528">
        <f>""&amp;F528</f>
      </c>
      <c s="91" r="AA528">
        <v>3158236.40000000</v>
      </c>
      <c s="104" r="AB528"/>
      <c s="91" r="AC528">
        <v>3158236.40000000</v>
      </c>
      <c s="104" r="AD528"/>
      <c s="105" r="AE528"/>
      <c s="105" r="AF528"/>
      <c s="105" r="AG528"/>
      <c s="105" r="AH528"/>
      <c s="105" r="AI528"/>
      <c s="105" r="AJ528"/>
      <c s="105" r="AK528">
        <v>3158236.40000000</v>
      </c>
      <c s="105" r="AL528"/>
      <c s="105" r="AM528"/>
      <c s="112" r="AN528"/>
      <c s="136" r="AO528">
        <f>C528&amp;F528</f>
      </c>
      <c s="95" r="AP528">
        <f>C528&amp;F528</f>
      </c>
      <c s="0" r="AQ528"/>
    </row>
    <row r="529" ht="18.78700000" customHeight="1">
      <c s="88" r="A529" t="s">
        <v>626</v>
      </c>
      <c s="89" r="B529" t="s">
        <v>462</v>
      </c>
      <c s="90" r="C529" t="s">
        <v>807</v>
      </c>
      <c s="127" r="D529"/>
      <c s="128" r="E529"/>
      <c s="90" r="F529" t="s">
        <v>627</v>
      </c>
      <c s="91" r="G529">
        <v>13128500.00000000</v>
      </c>
      <c s="91" r="H529"/>
      <c s="91" r="I529">
        <v>13128500.00000000</v>
      </c>
      <c s="91" r="J529"/>
      <c s="91" r="K529"/>
      <c s="91" r="L529"/>
      <c s="91" r="M529"/>
      <c s="91" r="N529"/>
      <c s="91" r="O529"/>
      <c s="91" r="P529"/>
      <c s="91" r="Q529">
        <v>13128500.00000000</v>
      </c>
      <c s="91" r="R529"/>
      <c s="91" r="S529"/>
      <c s="91" r="T529"/>
      <c s="92" r="U529">
        <f>""&amp;A529</f>
      </c>
      <c s="89" r="V529">
        <f>""&amp;B529</f>
      </c>
      <c s="90" r="W529">
        <f>""&amp;C529</f>
      </c>
      <c s="127" r="X529"/>
      <c s="128" r="Y529"/>
      <c s="90" r="Z529">
        <f>""&amp;F529</f>
      </c>
      <c s="91" r="AA529">
        <v>8752333.32000000</v>
      </c>
      <c s="91" r="AB529"/>
      <c s="91" r="AC529">
        <v>8752333.32000000</v>
      </c>
      <c s="91" r="AD529"/>
      <c s="91" r="AE529"/>
      <c s="91" r="AF529"/>
      <c s="91" r="AG529"/>
      <c s="91" r="AH529"/>
      <c s="91" r="AI529"/>
      <c s="91" r="AJ529"/>
      <c s="91" r="AK529">
        <v>8752333.32000000</v>
      </c>
      <c s="91" r="AL529"/>
      <c s="91" r="AM529"/>
      <c s="93" r="AN529"/>
      <c s="129" r="AO529"/>
      <c s="95" r="AP529" t="s">
        <v>814</v>
      </c>
      <c s="0" r="AQ529"/>
    </row>
    <row r="530" ht="11.25000000" customHeight="1">
      <c s="96" r="A530" t="s">
        <v>629</v>
      </c>
      <c s="89" r="B530" t="s">
        <v>462</v>
      </c>
      <c s="90" r="C530" t="s">
        <v>807</v>
      </c>
      <c s="127" r="D530"/>
      <c s="128" r="E530"/>
      <c s="90" r="F530" t="s">
        <v>630</v>
      </c>
      <c s="91" r="G530">
        <v>13128500.00000000</v>
      </c>
      <c s="91" r="H530"/>
      <c s="91" r="I530">
        <v>13128500.00000000</v>
      </c>
      <c s="91" r="J530"/>
      <c s="91" r="K530"/>
      <c s="91" r="L530"/>
      <c s="91" r="M530"/>
      <c s="91" r="N530"/>
      <c s="91" r="O530"/>
      <c s="91" r="P530"/>
      <c s="91" r="Q530">
        <v>13128500.00000000</v>
      </c>
      <c s="91" r="R530"/>
      <c s="91" r="S530"/>
      <c s="91" r="T530"/>
      <c s="97" r="U530">
        <f>""&amp;A530</f>
      </c>
      <c s="89" r="V530">
        <f>""&amp;B530</f>
      </c>
      <c s="90" r="W530">
        <f>""&amp;C530</f>
      </c>
      <c s="127" r="X530"/>
      <c s="128" r="Y530"/>
      <c s="90" r="Z530">
        <f>""&amp;F530</f>
      </c>
      <c s="91" r="AA530">
        <v>8752333.32000000</v>
      </c>
      <c s="91" r="AB530"/>
      <c s="91" r="AC530">
        <v>8752333.32000000</v>
      </c>
      <c s="91" r="AD530"/>
      <c s="91" r="AE530"/>
      <c s="91" r="AF530"/>
      <c s="91" r="AG530"/>
      <c s="91" r="AH530"/>
      <c s="91" r="AI530"/>
      <c s="91" r="AJ530"/>
      <c s="91" r="AK530">
        <v>8752333.32000000</v>
      </c>
      <c s="91" r="AL530"/>
      <c s="91" r="AM530"/>
      <c s="93" r="AN530"/>
      <c s="129" r="AO530"/>
      <c s="95" r="AP530" t="s">
        <v>815</v>
      </c>
      <c s="0" r="AQ530"/>
    </row>
    <row r="531" ht="27.65600000" customHeight="1">
      <c s="98" r="A531" t="s">
        <v>816</v>
      </c>
      <c s="99" r="B531" t="s">
        <v>462</v>
      </c>
      <c s="100" r="C531" t="s">
        <v>807</v>
      </c>
      <c s="130" r="D531"/>
      <c s="131" r="E531"/>
      <c s="100" r="F531" t="s">
        <v>817</v>
      </c>
      <c s="91" r="G531">
        <v>13128500.00000000</v>
      </c>
      <c s="104" r="H531"/>
      <c s="91" r="I531">
        <v>13128500.00000000</v>
      </c>
      <c s="104" r="J531"/>
      <c s="105" r="K531"/>
      <c s="105" r="L531"/>
      <c s="105" r="M531"/>
      <c s="105" r="N531"/>
      <c s="105" r="O531"/>
      <c s="105" r="P531"/>
      <c s="105" r="Q531">
        <v>13128500.00000000</v>
      </c>
      <c s="105" r="R531"/>
      <c s="105" r="S531"/>
      <c s="105" r="T531"/>
      <c s="106" r="U531">
        <f>""&amp;A531</f>
      </c>
      <c s="132" r="V531">
        <f>""&amp;B531</f>
      </c>
      <c s="133" r="W531">
        <f>""&amp;C531</f>
      </c>
      <c s="134" r="X531"/>
      <c s="135" r="Y531"/>
      <c s="108" r="Z531">
        <f>""&amp;F531</f>
      </c>
      <c s="91" r="AA531">
        <v>8752333.32000000</v>
      </c>
      <c s="104" r="AB531"/>
      <c s="91" r="AC531">
        <v>8752333.32000000</v>
      </c>
      <c s="104" r="AD531"/>
      <c s="105" r="AE531"/>
      <c s="105" r="AF531"/>
      <c s="105" r="AG531"/>
      <c s="105" r="AH531"/>
      <c s="105" r="AI531"/>
      <c s="105" r="AJ531"/>
      <c s="105" r="AK531">
        <v>8752333.32000000</v>
      </c>
      <c s="105" r="AL531"/>
      <c s="105" r="AM531"/>
      <c s="112" r="AN531"/>
      <c s="136" r="AO531">
        <f>C531&amp;F531</f>
      </c>
      <c s="95" r="AP531">
        <f>C531&amp;F531</f>
      </c>
      <c s="0" r="AQ531"/>
    </row>
    <row r="532" ht="11.25000000" customHeight="1">
      <c s="88" r="A532" t="s">
        <v>818</v>
      </c>
      <c s="89" r="B532" t="s">
        <v>462</v>
      </c>
      <c s="90" r="C532" t="s">
        <v>819</v>
      </c>
      <c s="127" r="D532"/>
      <c s="128" r="E532"/>
      <c s="90" r="F532" t="s">
        <v>465</v>
      </c>
      <c s="91" r="G532">
        <v>698145.09000000</v>
      </c>
      <c s="91" r="H532"/>
      <c s="91" r="I532">
        <v>698145.09000000</v>
      </c>
      <c s="91" r="J532"/>
      <c s="91" r="K532"/>
      <c s="91" r="L532"/>
      <c s="91" r="M532"/>
      <c s="91" r="N532"/>
      <c s="91" r="O532"/>
      <c s="91" r="P532"/>
      <c s="91" r="Q532">
        <v>698145.09000000</v>
      </c>
      <c s="91" r="R532"/>
      <c s="91" r="S532"/>
      <c s="91" r="T532"/>
      <c s="92" r="U532">
        <f>""&amp;A532</f>
      </c>
      <c s="89" r="V532">
        <f>""&amp;B532</f>
      </c>
      <c s="90" r="W532">
        <f>""&amp;C532</f>
      </c>
      <c s="127" r="X532"/>
      <c s="128" r="Y532"/>
      <c s="90" r="Z532">
        <f>""&amp;F532</f>
      </c>
      <c s="91" r="AA532">
        <v>516482.00000000</v>
      </c>
      <c s="91" r="AB532"/>
      <c s="91" r="AC532">
        <v>516482.00000000</v>
      </c>
      <c s="91" r="AD532"/>
      <c s="91" r="AE532"/>
      <c s="91" r="AF532"/>
      <c s="91" r="AG532"/>
      <c s="91" r="AH532"/>
      <c s="91" r="AI532"/>
      <c s="91" r="AJ532"/>
      <c s="91" r="AK532">
        <v>516482.00000000</v>
      </c>
      <c s="91" r="AL532"/>
      <c s="91" r="AM532"/>
      <c s="93" r="AN532"/>
      <c s="129" r="AO532"/>
      <c s="95" r="AP532" t="s">
        <v>820</v>
      </c>
      <c s="0" r="AQ532"/>
    </row>
    <row r="533" ht="18.78700000" customHeight="1">
      <c s="96" r="A533" t="s">
        <v>487</v>
      </c>
      <c s="89" r="B533" t="s">
        <v>462</v>
      </c>
      <c s="90" r="C533" t="s">
        <v>819</v>
      </c>
      <c s="127" r="D533"/>
      <c s="128" r="E533"/>
      <c s="90" r="F533" t="s">
        <v>462</v>
      </c>
      <c s="91" r="G533">
        <v>201650.00000000</v>
      </c>
      <c s="91" r="H533"/>
      <c s="91" r="I533">
        <v>201650.00000000</v>
      </c>
      <c s="91" r="J533"/>
      <c s="91" r="K533"/>
      <c s="91" r="L533"/>
      <c s="91" r="M533"/>
      <c s="91" r="N533"/>
      <c s="91" r="O533"/>
      <c s="91" r="P533"/>
      <c s="91" r="Q533">
        <v>201650.00000000</v>
      </c>
      <c s="91" r="R533"/>
      <c s="91" r="S533"/>
      <c s="91" r="T533"/>
      <c s="97" r="U533">
        <f>""&amp;A533</f>
      </c>
      <c s="89" r="V533">
        <f>""&amp;B533</f>
      </c>
      <c s="90" r="W533">
        <f>""&amp;C533</f>
      </c>
      <c s="127" r="X533"/>
      <c s="128" r="Y533"/>
      <c s="90" r="Z533">
        <f>""&amp;F533</f>
      </c>
      <c s="91" r="AA533">
        <v>88915.00000000</v>
      </c>
      <c s="91" r="AB533"/>
      <c s="91" r="AC533">
        <v>88915.00000000</v>
      </c>
      <c s="91" r="AD533"/>
      <c s="91" r="AE533"/>
      <c s="91" r="AF533"/>
      <c s="91" r="AG533"/>
      <c s="91" r="AH533"/>
      <c s="91" r="AI533"/>
      <c s="91" r="AJ533"/>
      <c s="91" r="AK533">
        <v>88915.00000000</v>
      </c>
      <c s="91" r="AL533"/>
      <c s="91" r="AM533"/>
      <c s="93" r="AN533"/>
      <c s="129" r="AO533"/>
      <c s="95" r="AP533" t="s">
        <v>821</v>
      </c>
      <c s="0" r="AQ533"/>
    </row>
    <row r="534" ht="27.65600000" customHeight="1">
      <c s="96" r="A534" t="s">
        <v>489</v>
      </c>
      <c s="89" r="B534" t="s">
        <v>462</v>
      </c>
      <c s="90" r="C534" t="s">
        <v>819</v>
      </c>
      <c s="127" r="D534"/>
      <c s="128" r="E534"/>
      <c s="90" r="F534" t="s">
        <v>490</v>
      </c>
      <c s="91" r="G534">
        <v>201650.00000000</v>
      </c>
      <c s="91" r="H534"/>
      <c s="91" r="I534">
        <v>201650.00000000</v>
      </c>
      <c s="91" r="J534"/>
      <c s="91" r="K534"/>
      <c s="91" r="L534"/>
      <c s="91" r="M534"/>
      <c s="91" r="N534"/>
      <c s="91" r="O534"/>
      <c s="91" r="P534"/>
      <c s="91" r="Q534">
        <v>201650.00000000</v>
      </c>
      <c s="91" r="R534"/>
      <c s="91" r="S534"/>
      <c s="91" r="T534"/>
      <c s="97" r="U534">
        <f>""&amp;A534</f>
      </c>
      <c s="89" r="V534">
        <f>""&amp;B534</f>
      </c>
      <c s="90" r="W534">
        <f>""&amp;C534</f>
      </c>
      <c s="127" r="X534"/>
      <c s="128" r="Y534"/>
      <c s="90" r="Z534">
        <f>""&amp;F534</f>
      </c>
      <c s="91" r="AA534">
        <v>88915.00000000</v>
      </c>
      <c s="91" r="AB534"/>
      <c s="91" r="AC534">
        <v>88915.00000000</v>
      </c>
      <c s="91" r="AD534"/>
      <c s="91" r="AE534"/>
      <c s="91" r="AF534"/>
      <c s="91" r="AG534"/>
      <c s="91" r="AH534"/>
      <c s="91" r="AI534"/>
      <c s="91" r="AJ534"/>
      <c s="91" r="AK534">
        <v>88915.00000000</v>
      </c>
      <c s="91" r="AL534"/>
      <c s="91" r="AM534"/>
      <c s="93" r="AN534"/>
      <c s="129" r="AO534"/>
      <c s="95" r="AP534" t="s">
        <v>822</v>
      </c>
      <c s="0" r="AQ534"/>
    </row>
    <row r="535" ht="11.25000000" customHeight="1">
      <c s="98" r="A535" t="s">
        <v>494</v>
      </c>
      <c s="99" r="B535" t="s">
        <v>462</v>
      </c>
      <c s="100" r="C535" t="s">
        <v>819</v>
      </c>
      <c s="130" r="D535"/>
      <c s="131" r="E535"/>
      <c s="100" r="F535" t="s">
        <v>495</v>
      </c>
      <c s="91" r="G535">
        <v>201650.00000000</v>
      </c>
      <c s="104" r="H535"/>
      <c s="91" r="I535">
        <v>201650.00000000</v>
      </c>
      <c s="104" r="J535"/>
      <c s="105" r="K535"/>
      <c s="105" r="L535"/>
      <c s="105" r="M535"/>
      <c s="105" r="N535"/>
      <c s="105" r="O535"/>
      <c s="105" r="P535"/>
      <c s="105" r="Q535">
        <v>201650.00000000</v>
      </c>
      <c s="105" r="R535"/>
      <c s="105" r="S535"/>
      <c s="105" r="T535"/>
      <c s="106" r="U535">
        <f>""&amp;A535</f>
      </c>
      <c s="132" r="V535">
        <f>""&amp;B535</f>
      </c>
      <c s="133" r="W535">
        <f>""&amp;C535</f>
      </c>
      <c s="134" r="X535"/>
      <c s="135" r="Y535"/>
      <c s="108" r="Z535">
        <f>""&amp;F535</f>
      </c>
      <c s="91" r="AA535">
        <v>88915.00000000</v>
      </c>
      <c s="104" r="AB535"/>
      <c s="91" r="AC535">
        <v>88915.00000000</v>
      </c>
      <c s="104" r="AD535"/>
      <c s="105" r="AE535"/>
      <c s="105" r="AF535"/>
      <c s="105" r="AG535"/>
      <c s="105" r="AH535"/>
      <c s="105" r="AI535"/>
      <c s="105" r="AJ535"/>
      <c s="105" r="AK535">
        <v>88915.00000000</v>
      </c>
      <c s="105" r="AL535"/>
      <c s="105" r="AM535"/>
      <c s="112" r="AN535"/>
      <c s="136" r="AO535">
        <f>C535&amp;F535</f>
      </c>
      <c s="95" r="AP535">
        <f>C535&amp;F535</f>
      </c>
      <c s="0" r="AQ535"/>
    </row>
    <row r="536" ht="18.78700000" customHeight="1">
      <c s="88" r="A536" t="s">
        <v>675</v>
      </c>
      <c s="89" r="B536" t="s">
        <v>462</v>
      </c>
      <c s="90" r="C536" t="s">
        <v>819</v>
      </c>
      <c s="127" r="D536"/>
      <c s="128" r="E536"/>
      <c s="90" r="F536" t="s">
        <v>676</v>
      </c>
      <c s="91" r="G536">
        <v>496495.09000000</v>
      </c>
      <c s="91" r="H536"/>
      <c s="91" r="I536">
        <v>496495.09000000</v>
      </c>
      <c s="91" r="J536"/>
      <c s="91" r="K536"/>
      <c s="91" r="L536"/>
      <c s="91" r="M536"/>
      <c s="91" r="N536"/>
      <c s="91" r="O536"/>
      <c s="91" r="P536"/>
      <c s="91" r="Q536">
        <v>496495.09000000</v>
      </c>
      <c s="91" r="R536"/>
      <c s="91" r="S536"/>
      <c s="91" r="T536"/>
      <c s="92" r="U536">
        <f>""&amp;A536</f>
      </c>
      <c s="89" r="V536">
        <f>""&amp;B536</f>
      </c>
      <c s="90" r="W536">
        <f>""&amp;C536</f>
      </c>
      <c s="127" r="X536"/>
      <c s="128" r="Y536"/>
      <c s="90" r="Z536">
        <f>""&amp;F536</f>
      </c>
      <c s="91" r="AA536">
        <v>427567.00000000</v>
      </c>
      <c s="91" r="AB536"/>
      <c s="91" r="AC536">
        <v>427567.00000000</v>
      </c>
      <c s="91" r="AD536"/>
      <c s="91" r="AE536"/>
      <c s="91" r="AF536"/>
      <c s="91" r="AG536"/>
      <c s="91" r="AH536"/>
      <c s="91" r="AI536"/>
      <c s="91" r="AJ536"/>
      <c s="91" r="AK536">
        <v>427567.00000000</v>
      </c>
      <c s="91" r="AL536"/>
      <c s="91" r="AM536"/>
      <c s="93" r="AN536"/>
      <c s="129" r="AO536"/>
      <c s="95" r="AP536" t="s">
        <v>823</v>
      </c>
      <c s="0" r="AQ536"/>
    </row>
    <row r="537" ht="18.78700000" customHeight="1">
      <c s="96" r="A537" t="s">
        <v>793</v>
      </c>
      <c s="89" r="B537" t="s">
        <v>462</v>
      </c>
      <c s="90" r="C537" t="s">
        <v>819</v>
      </c>
      <c s="127" r="D537"/>
      <c s="128" r="E537"/>
      <c s="90" r="F537" t="s">
        <v>794</v>
      </c>
      <c s="91" r="G537">
        <v>165996.00000000</v>
      </c>
      <c s="91" r="H537"/>
      <c s="91" r="I537">
        <v>165996.00000000</v>
      </c>
      <c s="91" r="J537"/>
      <c s="91" r="K537"/>
      <c s="91" r="L537"/>
      <c s="91" r="M537"/>
      <c s="91" r="N537"/>
      <c s="91" r="O537"/>
      <c s="91" r="P537"/>
      <c s="91" r="Q537">
        <v>165996.00000000</v>
      </c>
      <c s="91" r="R537"/>
      <c s="91" r="S537"/>
      <c s="91" r="T537"/>
      <c s="97" r="U537">
        <f>""&amp;A537</f>
      </c>
      <c s="89" r="V537">
        <f>""&amp;B537</f>
      </c>
      <c s="90" r="W537">
        <f>""&amp;C537</f>
      </c>
      <c s="127" r="X537"/>
      <c s="128" r="Y537"/>
      <c s="90" r="Z537">
        <f>""&amp;F537</f>
      </c>
      <c s="91" r="AA537">
        <v>152163.00000000</v>
      </c>
      <c s="91" r="AB537"/>
      <c s="91" r="AC537">
        <v>152163.00000000</v>
      </c>
      <c s="91" r="AD537"/>
      <c s="91" r="AE537"/>
      <c s="91" r="AF537"/>
      <c s="91" r="AG537"/>
      <c s="91" r="AH537"/>
      <c s="91" r="AI537"/>
      <c s="91" r="AJ537"/>
      <c s="91" r="AK537">
        <v>152163.00000000</v>
      </c>
      <c s="91" r="AL537"/>
      <c s="91" r="AM537"/>
      <c s="93" r="AN537"/>
      <c s="129" r="AO537"/>
      <c s="95" r="AP537" t="s">
        <v>824</v>
      </c>
      <c s="0" r="AQ537"/>
    </row>
    <row r="538" ht="27.65600000" customHeight="1">
      <c s="98" r="A538" t="s">
        <v>803</v>
      </c>
      <c s="99" r="B538" t="s">
        <v>462</v>
      </c>
      <c s="100" r="C538" t="s">
        <v>819</v>
      </c>
      <c s="130" r="D538"/>
      <c s="131" r="E538"/>
      <c s="100" r="F538" t="s">
        <v>804</v>
      </c>
      <c s="91" r="G538">
        <v>165996.00000000</v>
      </c>
      <c s="104" r="H538"/>
      <c s="91" r="I538">
        <v>165996.00000000</v>
      </c>
      <c s="104" r="J538"/>
      <c s="105" r="K538"/>
      <c s="105" r="L538"/>
      <c s="105" r="M538"/>
      <c s="105" r="N538"/>
      <c s="105" r="O538"/>
      <c s="105" r="P538"/>
      <c s="105" r="Q538">
        <v>165996.00000000</v>
      </c>
      <c s="105" r="R538"/>
      <c s="105" r="S538"/>
      <c s="105" r="T538"/>
      <c s="106" r="U538">
        <f>""&amp;A538</f>
      </c>
      <c s="132" r="V538">
        <f>""&amp;B538</f>
      </c>
      <c s="133" r="W538">
        <f>""&amp;C538</f>
      </c>
      <c s="134" r="X538"/>
      <c s="135" r="Y538"/>
      <c s="108" r="Z538">
        <f>""&amp;F538</f>
      </c>
      <c s="91" r="AA538">
        <v>152163.00000000</v>
      </c>
      <c s="104" r="AB538"/>
      <c s="91" r="AC538">
        <v>152163.00000000</v>
      </c>
      <c s="104" r="AD538"/>
      <c s="105" r="AE538"/>
      <c s="105" r="AF538"/>
      <c s="105" r="AG538"/>
      <c s="105" r="AH538"/>
      <c s="105" r="AI538"/>
      <c s="105" r="AJ538"/>
      <c s="105" r="AK538">
        <v>152163.00000000</v>
      </c>
      <c s="105" r="AL538"/>
      <c s="105" r="AM538"/>
      <c s="112" r="AN538"/>
      <c s="136" r="AO538">
        <f>C538&amp;F538</f>
      </c>
      <c s="95" r="AP538">
        <f>C538&amp;F538</f>
      </c>
      <c s="0" r="AQ538"/>
    </row>
    <row r="539" ht="18.78700000" customHeight="1">
      <c s="88" r="A539" t="s">
        <v>704</v>
      </c>
      <c s="89" r="B539" t="s">
        <v>462</v>
      </c>
      <c s="90" r="C539" t="s">
        <v>819</v>
      </c>
      <c s="127" r="D539"/>
      <c s="128" r="E539"/>
      <c s="90" r="F539" t="s">
        <v>705</v>
      </c>
      <c s="91" r="G539">
        <v>330499.09000000</v>
      </c>
      <c s="91" r="H539"/>
      <c s="91" r="I539">
        <v>330499.09000000</v>
      </c>
      <c s="91" r="J539"/>
      <c s="91" r="K539"/>
      <c s="91" r="L539"/>
      <c s="91" r="M539"/>
      <c s="91" r="N539"/>
      <c s="91" r="O539"/>
      <c s="91" r="P539"/>
      <c s="91" r="Q539">
        <v>330499.09000000</v>
      </c>
      <c s="91" r="R539"/>
      <c s="91" r="S539"/>
      <c s="91" r="T539"/>
      <c s="92" r="U539">
        <f>""&amp;A539</f>
      </c>
      <c s="89" r="V539">
        <f>""&amp;B539</f>
      </c>
      <c s="90" r="W539">
        <f>""&amp;C539</f>
      </c>
      <c s="127" r="X539"/>
      <c s="128" r="Y539"/>
      <c s="90" r="Z539">
        <f>""&amp;F539</f>
      </c>
      <c s="91" r="AA539">
        <v>275404.00000000</v>
      </c>
      <c s="91" r="AB539"/>
      <c s="91" r="AC539">
        <v>275404.00000000</v>
      </c>
      <c s="91" r="AD539"/>
      <c s="91" r="AE539"/>
      <c s="91" r="AF539"/>
      <c s="91" r="AG539"/>
      <c s="91" r="AH539"/>
      <c s="91" r="AI539"/>
      <c s="91" r="AJ539"/>
      <c s="91" r="AK539">
        <v>275404.00000000</v>
      </c>
      <c s="91" r="AL539"/>
      <c s="91" r="AM539"/>
      <c s="93" r="AN539"/>
      <c s="129" r="AO539"/>
      <c s="95" r="AP539" t="s">
        <v>825</v>
      </c>
      <c s="0" r="AQ539"/>
    </row>
    <row r="540" ht="27.65600000" customHeight="1">
      <c s="98" r="A540" t="s">
        <v>730</v>
      </c>
      <c s="99" r="B540" t="s">
        <v>462</v>
      </c>
      <c s="100" r="C540" t="s">
        <v>819</v>
      </c>
      <c s="130" r="D540"/>
      <c s="131" r="E540"/>
      <c s="100" r="F540" t="s">
        <v>731</v>
      </c>
      <c s="91" r="G540">
        <v>330499.09000000</v>
      </c>
      <c s="104" r="H540"/>
      <c s="91" r="I540">
        <v>330499.09000000</v>
      </c>
      <c s="104" r="J540"/>
      <c s="105" r="K540"/>
      <c s="105" r="L540"/>
      <c s="105" r="M540"/>
      <c s="105" r="N540"/>
      <c s="105" r="O540"/>
      <c s="105" r="P540"/>
      <c s="105" r="Q540">
        <v>330499.09000000</v>
      </c>
      <c s="105" r="R540"/>
      <c s="105" r="S540"/>
      <c s="105" r="T540"/>
      <c s="106" r="U540">
        <f>""&amp;A540</f>
      </c>
      <c s="132" r="V540">
        <f>""&amp;B540</f>
      </c>
      <c s="133" r="W540">
        <f>""&amp;C540</f>
      </c>
      <c s="134" r="X540"/>
      <c s="135" r="Y540"/>
      <c s="108" r="Z540">
        <f>""&amp;F540</f>
      </c>
      <c s="91" r="AA540">
        <v>275404.00000000</v>
      </c>
      <c s="104" r="AB540"/>
      <c s="91" r="AC540">
        <v>275404.00000000</v>
      </c>
      <c s="104" r="AD540"/>
      <c s="105" r="AE540"/>
      <c s="105" r="AF540"/>
      <c s="105" r="AG540"/>
      <c s="105" r="AH540"/>
      <c s="105" r="AI540"/>
      <c s="105" r="AJ540"/>
      <c s="105" r="AK540">
        <v>275404.00000000</v>
      </c>
      <c s="105" r="AL540"/>
      <c s="105" r="AM540"/>
      <c s="112" r="AN540"/>
      <c s="136" r="AO540">
        <f>C540&amp;F540</f>
      </c>
      <c s="95" r="AP540">
        <f>C540&amp;F540</f>
      </c>
      <c s="0" r="AQ540"/>
    </row>
    <row r="541" ht="11.25000000" customHeight="1">
      <c s="88" r="A541" t="s">
        <v>826</v>
      </c>
      <c s="89" r="B541" t="s">
        <v>462</v>
      </c>
      <c s="90" r="C541" t="s">
        <v>827</v>
      </c>
      <c s="127" r="D541"/>
      <c s="128" r="E541"/>
      <c s="90" r="F541" t="s">
        <v>465</v>
      </c>
      <c s="91" r="G541">
        <v>16894030.00000000</v>
      </c>
      <c s="91" r="H541"/>
      <c s="91" r="I541">
        <v>16894030.00000000</v>
      </c>
      <c s="91" r="J541">
        <v>1578000.00000000</v>
      </c>
      <c s="91" r="K541"/>
      <c s="91" r="L541"/>
      <c s="91" r="M541"/>
      <c s="91" r="N541"/>
      <c s="91" r="O541"/>
      <c s="91" r="P541"/>
      <c s="91" r="Q541">
        <v>16894030.00000000</v>
      </c>
      <c s="91" r="R541">
        <v>1566000.00000000</v>
      </c>
      <c s="91" r="S541">
        <v>12000.00000000</v>
      </c>
      <c s="91" r="T541"/>
      <c s="92" r="U541">
        <f>""&amp;A541</f>
      </c>
      <c s="89" r="V541">
        <f>""&amp;B541</f>
      </c>
      <c s="90" r="W541">
        <f>""&amp;C541</f>
      </c>
      <c s="127" r="X541"/>
      <c s="128" r="Y541"/>
      <c s="90" r="Z541">
        <f>""&amp;F541</f>
      </c>
      <c s="91" r="AA541">
        <v>14926909.12000000</v>
      </c>
      <c s="91" r="AB541"/>
      <c s="91" r="AC541">
        <v>14926909.12000000</v>
      </c>
      <c s="91" r="AD541">
        <v>274618.34000000</v>
      </c>
      <c s="91" r="AE541"/>
      <c s="91" r="AF541"/>
      <c s="91" r="AG541"/>
      <c s="91" r="AH541"/>
      <c s="91" r="AI541"/>
      <c s="91" r="AJ541"/>
      <c s="91" r="AK541">
        <v>14926909.12000000</v>
      </c>
      <c s="91" r="AL541">
        <v>262618.34000000</v>
      </c>
      <c s="91" r="AM541">
        <v>12000.00000000</v>
      </c>
      <c s="93" r="AN541"/>
      <c s="129" r="AO541"/>
      <c s="95" r="AP541" t="s">
        <v>828</v>
      </c>
      <c s="0" r="AQ541"/>
    </row>
    <row r="542" ht="11.25000000" customHeight="1">
      <c s="96" r="A542" t="s">
        <v>829</v>
      </c>
      <c s="89" r="B542" t="s">
        <v>462</v>
      </c>
      <c s="90" r="C542" t="s">
        <v>830</v>
      </c>
      <c s="127" r="D542"/>
      <c s="128" r="E542"/>
      <c s="90" r="F542" t="s">
        <v>465</v>
      </c>
      <c s="91" r="G542">
        <v>202907.35000000</v>
      </c>
      <c s="91" r="H542"/>
      <c s="91" r="I542">
        <v>202907.35000000</v>
      </c>
      <c s="91" r="J542">
        <v>1578000.00000000</v>
      </c>
      <c s="91" r="K542"/>
      <c s="91" r="L542"/>
      <c s="91" r="M542"/>
      <c s="91" r="N542"/>
      <c s="91" r="O542"/>
      <c s="91" r="P542"/>
      <c s="91" r="Q542">
        <v>202907.35000000</v>
      </c>
      <c s="91" r="R542">
        <v>1566000.00000000</v>
      </c>
      <c s="91" r="S542">
        <v>12000.00000000</v>
      </c>
      <c s="91" r="T542"/>
      <c s="97" r="U542">
        <f>""&amp;A542</f>
      </c>
      <c s="89" r="V542">
        <f>""&amp;B542</f>
      </c>
      <c s="90" r="W542">
        <f>""&amp;C542</f>
      </c>
      <c s="127" r="X542"/>
      <c s="128" r="Y542"/>
      <c s="90" r="Z542">
        <f>""&amp;F542</f>
      </c>
      <c s="91" r="AA542">
        <v>202907.35000000</v>
      </c>
      <c s="91" r="AB542"/>
      <c s="91" r="AC542">
        <v>202907.35000000</v>
      </c>
      <c s="91" r="AD542">
        <v>274618.34000000</v>
      </c>
      <c s="91" r="AE542"/>
      <c s="91" r="AF542"/>
      <c s="91" r="AG542"/>
      <c s="91" r="AH542"/>
      <c s="91" r="AI542"/>
      <c s="91" r="AJ542"/>
      <c s="91" r="AK542">
        <v>202907.35000000</v>
      </c>
      <c s="91" r="AL542">
        <v>262618.34000000</v>
      </c>
      <c s="91" r="AM542">
        <v>12000.00000000</v>
      </c>
      <c s="93" r="AN542"/>
      <c s="129" r="AO542"/>
      <c s="95" r="AP542" t="s">
        <v>831</v>
      </c>
      <c s="0" r="AQ542"/>
    </row>
    <row r="543" ht="11.25000000" customHeight="1">
      <c s="96" r="A543" t="s">
        <v>522</v>
      </c>
      <c s="89" r="B543" t="s">
        <v>462</v>
      </c>
      <c s="90" r="C543" t="s">
        <v>830</v>
      </c>
      <c s="127" r="D543"/>
      <c s="128" r="E543"/>
      <c s="90" r="F543" t="s">
        <v>6</v>
      </c>
      <c s="91" r="G543">
        <v>0.00000000</v>
      </c>
      <c s="91" r="H543"/>
      <c s="91" r="I543">
        <v>0.00000000</v>
      </c>
      <c s="91" r="J543">
        <v>1578000.00000000</v>
      </c>
      <c s="91" r="K543"/>
      <c s="91" r="L543"/>
      <c s="91" r="M543"/>
      <c s="91" r="N543"/>
      <c s="91" r="O543"/>
      <c s="91" r="P543"/>
      <c s="91" r="Q543"/>
      <c s="91" r="R543">
        <v>1566000.00000000</v>
      </c>
      <c s="91" r="S543">
        <v>12000.00000000</v>
      </c>
      <c s="91" r="T543"/>
      <c s="97" r="U543">
        <f>""&amp;A543</f>
      </c>
      <c s="89" r="V543">
        <f>""&amp;B543</f>
      </c>
      <c s="90" r="W543">
        <f>""&amp;C543</f>
      </c>
      <c s="127" r="X543"/>
      <c s="128" r="Y543"/>
      <c s="90" r="Z543">
        <f>""&amp;F543</f>
      </c>
      <c s="91" r="AA543">
        <v>0.00000000</v>
      </c>
      <c s="91" r="AB543"/>
      <c s="91" r="AC543">
        <v>0.00000000</v>
      </c>
      <c s="91" r="AD543">
        <v>274618.34000000</v>
      </c>
      <c s="91" r="AE543"/>
      <c s="91" r="AF543"/>
      <c s="91" r="AG543"/>
      <c s="91" r="AH543"/>
      <c s="91" r="AI543"/>
      <c s="91" r="AJ543"/>
      <c s="91" r="AK543"/>
      <c s="91" r="AL543">
        <v>262618.34000000</v>
      </c>
      <c s="91" r="AM543">
        <v>12000.00000000</v>
      </c>
      <c s="93" r="AN543"/>
      <c s="129" r="AO543"/>
      <c s="95" r="AP543" t="s">
        <v>832</v>
      </c>
      <c s="0" r="AQ543"/>
    </row>
    <row r="544" ht="11.25000000" customHeight="1">
      <c s="98" r="A544" t="s">
        <v>524</v>
      </c>
      <c s="99" r="B544" t="s">
        <v>462</v>
      </c>
      <c s="100" r="C544" t="s">
        <v>830</v>
      </c>
      <c s="130" r="D544"/>
      <c s="131" r="E544"/>
      <c s="100" r="F544" t="s">
        <v>525</v>
      </c>
      <c s="91" r="G544">
        <v>0.00000000</v>
      </c>
      <c s="104" r="H544"/>
      <c s="91" r="I544">
        <v>0.00000000</v>
      </c>
      <c s="104" r="J544">
        <v>1578000.00000000</v>
      </c>
      <c s="105" r="K544"/>
      <c s="105" r="L544"/>
      <c s="105" r="M544"/>
      <c s="105" r="N544"/>
      <c s="105" r="O544"/>
      <c s="105" r="P544"/>
      <c s="105" r="Q544"/>
      <c s="105" r="R544">
        <v>1566000.00000000</v>
      </c>
      <c s="105" r="S544">
        <v>12000.00000000</v>
      </c>
      <c s="105" r="T544"/>
      <c s="106" r="U544">
        <f>""&amp;A544</f>
      </c>
      <c s="132" r="V544">
        <f>""&amp;B544</f>
      </c>
      <c s="133" r="W544">
        <f>""&amp;C544</f>
      </c>
      <c s="134" r="X544"/>
      <c s="135" r="Y544"/>
      <c s="108" r="Z544">
        <f>""&amp;F544</f>
      </c>
      <c s="91" r="AA544">
        <v>0.00000000</v>
      </c>
      <c s="104" r="AB544"/>
      <c s="91" r="AC544">
        <v>0.00000000</v>
      </c>
      <c s="104" r="AD544">
        <v>274618.34000000</v>
      </c>
      <c s="105" r="AE544"/>
      <c s="105" r="AF544"/>
      <c s="105" r="AG544"/>
      <c s="105" r="AH544"/>
      <c s="105" r="AI544"/>
      <c s="105" r="AJ544"/>
      <c s="105" r="AK544"/>
      <c s="105" r="AL544">
        <v>262618.34000000</v>
      </c>
      <c s="105" r="AM544">
        <v>12000.00000000</v>
      </c>
      <c s="112" r="AN544"/>
      <c s="136" r="AO544">
        <f>C544&amp;F544</f>
      </c>
      <c s="95" r="AP544">
        <f>C544&amp;F544</f>
      </c>
      <c s="0" r="AQ544"/>
    </row>
    <row r="545" ht="27.65600000" customHeight="1">
      <c s="88" r="A545" t="s">
        <v>715</v>
      </c>
      <c s="89" r="B545" t="s">
        <v>462</v>
      </c>
      <c s="90" r="C545" t="s">
        <v>830</v>
      </c>
      <c s="127" r="D545"/>
      <c s="128" r="E545"/>
      <c s="90" r="F545" t="s">
        <v>716</v>
      </c>
      <c s="91" r="G545">
        <v>202907.35000000</v>
      </c>
      <c s="91" r="H545"/>
      <c s="91" r="I545">
        <v>202907.35000000</v>
      </c>
      <c s="91" r="J545"/>
      <c s="91" r="K545"/>
      <c s="91" r="L545"/>
      <c s="91" r="M545"/>
      <c s="91" r="N545"/>
      <c s="91" r="O545"/>
      <c s="91" r="P545"/>
      <c s="91" r="Q545">
        <v>202907.35000000</v>
      </c>
      <c s="91" r="R545"/>
      <c s="91" r="S545"/>
      <c s="91" r="T545"/>
      <c s="92" r="U545">
        <f>""&amp;A545</f>
      </c>
      <c s="89" r="V545">
        <f>""&amp;B545</f>
      </c>
      <c s="90" r="W545">
        <f>""&amp;C545</f>
      </c>
      <c s="127" r="X545"/>
      <c s="128" r="Y545"/>
      <c s="90" r="Z545">
        <f>""&amp;F545</f>
      </c>
      <c s="91" r="AA545">
        <v>202907.35000000</v>
      </c>
      <c s="91" r="AB545"/>
      <c s="91" r="AC545">
        <v>202907.35000000</v>
      </c>
      <c s="91" r="AD545"/>
      <c s="91" r="AE545"/>
      <c s="91" r="AF545"/>
      <c s="91" r="AG545"/>
      <c s="91" r="AH545"/>
      <c s="91" r="AI545"/>
      <c s="91" r="AJ545"/>
      <c s="91" r="AK545">
        <v>202907.35000000</v>
      </c>
      <c s="91" r="AL545"/>
      <c s="91" r="AM545"/>
      <c s="93" r="AN545"/>
      <c s="129" r="AO545"/>
      <c s="95" r="AP545" t="s">
        <v>833</v>
      </c>
      <c s="0" r="AQ545"/>
    </row>
    <row r="546" ht="11.25000000" customHeight="1">
      <c s="96" r="A546" t="s">
        <v>718</v>
      </c>
      <c s="89" r="B546" t="s">
        <v>462</v>
      </c>
      <c s="90" r="C546" t="s">
        <v>830</v>
      </c>
      <c s="127" r="D546"/>
      <c s="128" r="E546"/>
      <c s="90" r="F546" t="s">
        <v>719</v>
      </c>
      <c s="91" r="G546">
        <v>202907.35000000</v>
      </c>
      <c s="91" r="H546"/>
      <c s="91" r="I546">
        <v>202907.35000000</v>
      </c>
      <c s="91" r="J546"/>
      <c s="91" r="K546"/>
      <c s="91" r="L546"/>
      <c s="91" r="M546"/>
      <c s="91" r="N546"/>
      <c s="91" r="O546"/>
      <c s="91" r="P546"/>
      <c s="91" r="Q546">
        <v>202907.35000000</v>
      </c>
      <c s="91" r="R546"/>
      <c s="91" r="S546"/>
      <c s="91" r="T546"/>
      <c s="97" r="U546">
        <f>""&amp;A546</f>
      </c>
      <c s="89" r="V546">
        <f>""&amp;B546</f>
      </c>
      <c s="90" r="W546">
        <f>""&amp;C546</f>
      </c>
      <c s="127" r="X546"/>
      <c s="128" r="Y546"/>
      <c s="90" r="Z546">
        <f>""&amp;F546</f>
      </c>
      <c s="91" r="AA546">
        <v>202907.35000000</v>
      </c>
      <c s="91" r="AB546"/>
      <c s="91" r="AC546">
        <v>202907.35000000</v>
      </c>
      <c s="91" r="AD546"/>
      <c s="91" r="AE546"/>
      <c s="91" r="AF546"/>
      <c s="91" r="AG546"/>
      <c s="91" r="AH546"/>
      <c s="91" r="AI546"/>
      <c s="91" r="AJ546"/>
      <c s="91" r="AK546">
        <v>202907.35000000</v>
      </c>
      <c s="91" r="AL546"/>
      <c s="91" r="AM546"/>
      <c s="93" r="AN546"/>
      <c s="129" r="AO546"/>
      <c s="95" r="AP546" t="s">
        <v>834</v>
      </c>
      <c s="0" r="AQ546"/>
    </row>
    <row r="547" ht="45.39400000" customHeight="1">
      <c s="98" r="A547" t="s">
        <v>721</v>
      </c>
      <c s="99" r="B547" t="s">
        <v>462</v>
      </c>
      <c s="100" r="C547" t="s">
        <v>830</v>
      </c>
      <c s="130" r="D547"/>
      <c s="131" r="E547"/>
      <c s="100" r="F547" t="s">
        <v>722</v>
      </c>
      <c s="91" r="G547">
        <v>202907.35000000</v>
      </c>
      <c s="104" r="H547"/>
      <c s="91" r="I547">
        <v>202907.35000000</v>
      </c>
      <c s="104" r="J547"/>
      <c s="105" r="K547"/>
      <c s="105" r="L547"/>
      <c s="105" r="M547"/>
      <c s="105" r="N547"/>
      <c s="105" r="O547"/>
      <c s="105" r="P547"/>
      <c s="105" r="Q547">
        <v>202907.35000000</v>
      </c>
      <c s="105" r="R547"/>
      <c s="105" r="S547"/>
      <c s="105" r="T547"/>
      <c s="106" r="U547">
        <f>""&amp;A547</f>
      </c>
      <c s="132" r="V547">
        <f>""&amp;B547</f>
      </c>
      <c s="133" r="W547">
        <f>""&amp;C547</f>
      </c>
      <c s="134" r="X547"/>
      <c s="135" r="Y547"/>
      <c s="108" r="Z547">
        <f>""&amp;F547</f>
      </c>
      <c s="91" r="AA547">
        <v>202907.35000000</v>
      </c>
      <c s="104" r="AB547"/>
      <c s="91" r="AC547">
        <v>202907.35000000</v>
      </c>
      <c s="104" r="AD547"/>
      <c s="105" r="AE547"/>
      <c s="105" r="AF547"/>
      <c s="105" r="AG547"/>
      <c s="105" r="AH547"/>
      <c s="105" r="AI547"/>
      <c s="105" r="AJ547"/>
      <c s="105" r="AK547">
        <v>202907.35000000</v>
      </c>
      <c s="105" r="AL547"/>
      <c s="105" r="AM547"/>
      <c s="112" r="AN547"/>
      <c s="136" r="AO547">
        <f>C547&amp;F547</f>
      </c>
      <c s="95" r="AP547">
        <f>C547&amp;F547</f>
      </c>
      <c s="0" r="AQ547"/>
    </row>
    <row r="548" ht="11.25000000" customHeight="1">
      <c s="88" r="A548" t="s">
        <v>835</v>
      </c>
      <c s="89" r="B548" t="s">
        <v>462</v>
      </c>
      <c s="90" r="C548" t="s">
        <v>836</v>
      </c>
      <c s="127" r="D548"/>
      <c s="128" r="E548"/>
      <c s="90" r="F548" t="s">
        <v>465</v>
      </c>
      <c s="91" r="G548">
        <v>13796022.65000000</v>
      </c>
      <c s="91" r="H548"/>
      <c s="91" r="I548">
        <v>13796022.65000000</v>
      </c>
      <c s="91" r="J548"/>
      <c s="91" r="K548"/>
      <c s="91" r="L548"/>
      <c s="91" r="M548"/>
      <c s="91" r="N548"/>
      <c s="91" r="O548"/>
      <c s="91" r="P548"/>
      <c s="91" r="Q548">
        <v>13796022.65000000</v>
      </c>
      <c s="91" r="R548"/>
      <c s="91" r="S548"/>
      <c s="91" r="T548"/>
      <c s="92" r="U548">
        <f>""&amp;A548</f>
      </c>
      <c s="89" r="V548">
        <f>""&amp;B548</f>
      </c>
      <c s="90" r="W548">
        <f>""&amp;C548</f>
      </c>
      <c s="127" r="X548"/>
      <c s="128" r="Y548"/>
      <c s="90" r="Z548">
        <f>""&amp;F548</f>
      </c>
      <c s="91" r="AA548">
        <v>12154511.27000000</v>
      </c>
      <c s="91" r="AB548"/>
      <c s="91" r="AC548">
        <v>12154511.27000000</v>
      </c>
      <c s="91" r="AD548"/>
      <c s="91" r="AE548"/>
      <c s="91" r="AF548"/>
      <c s="91" r="AG548"/>
      <c s="91" r="AH548"/>
      <c s="91" r="AI548"/>
      <c s="91" r="AJ548"/>
      <c s="91" r="AK548">
        <v>12154511.27000000</v>
      </c>
      <c s="91" r="AL548"/>
      <c s="91" r="AM548"/>
      <c s="93" r="AN548"/>
      <c s="129" r="AO548"/>
      <c s="95" r="AP548" t="s">
        <v>837</v>
      </c>
      <c s="0" r="AQ548"/>
    </row>
    <row r="549" ht="18.78700000" customHeight="1">
      <c s="96" r="A549" t="s">
        <v>487</v>
      </c>
      <c s="89" r="B549" t="s">
        <v>462</v>
      </c>
      <c s="90" r="C549" t="s">
        <v>836</v>
      </c>
      <c s="127" r="D549"/>
      <c s="128" r="E549"/>
      <c s="90" r="F549" t="s">
        <v>462</v>
      </c>
      <c s="91" r="G549">
        <v>1328700.00000000</v>
      </c>
      <c s="91" r="H549"/>
      <c s="91" r="I549">
        <v>1328700.00000000</v>
      </c>
      <c s="91" r="J549"/>
      <c s="91" r="K549"/>
      <c s="91" r="L549"/>
      <c s="91" r="M549"/>
      <c s="91" r="N549"/>
      <c s="91" r="O549"/>
      <c s="91" r="P549"/>
      <c s="91" r="Q549">
        <v>1328700.00000000</v>
      </c>
      <c s="91" r="R549"/>
      <c s="91" r="S549"/>
      <c s="91" r="T549"/>
      <c s="97" r="U549">
        <f>""&amp;A549</f>
      </c>
      <c s="89" r="V549">
        <f>""&amp;B549</f>
      </c>
      <c s="90" r="W549">
        <f>""&amp;C549</f>
      </c>
      <c s="127" r="X549"/>
      <c s="128" r="Y549"/>
      <c s="90" r="Z549">
        <f>""&amp;F549</f>
      </c>
      <c s="91" r="AA549">
        <v>1328273.30000000</v>
      </c>
      <c s="91" r="AB549"/>
      <c s="91" r="AC549">
        <v>1328273.30000000</v>
      </c>
      <c s="91" r="AD549"/>
      <c s="91" r="AE549"/>
      <c s="91" r="AF549"/>
      <c s="91" r="AG549"/>
      <c s="91" r="AH549"/>
      <c s="91" r="AI549"/>
      <c s="91" r="AJ549"/>
      <c s="91" r="AK549">
        <v>1328273.30000000</v>
      </c>
      <c s="91" r="AL549"/>
      <c s="91" r="AM549"/>
      <c s="93" r="AN549"/>
      <c s="129" r="AO549"/>
      <c s="95" r="AP549" t="s">
        <v>838</v>
      </c>
      <c s="0" r="AQ549"/>
    </row>
    <row r="550" ht="27.65600000" customHeight="1">
      <c s="96" r="A550" t="s">
        <v>489</v>
      </c>
      <c s="89" r="B550" t="s">
        <v>462</v>
      </c>
      <c s="90" r="C550" t="s">
        <v>836</v>
      </c>
      <c s="127" r="D550"/>
      <c s="128" r="E550"/>
      <c s="90" r="F550" t="s">
        <v>490</v>
      </c>
      <c s="91" r="G550">
        <v>1328700.00000000</v>
      </c>
      <c s="91" r="H550"/>
      <c s="91" r="I550">
        <v>1328700.00000000</v>
      </c>
      <c s="91" r="J550"/>
      <c s="91" r="K550"/>
      <c s="91" r="L550"/>
      <c s="91" r="M550"/>
      <c s="91" r="N550"/>
      <c s="91" r="O550"/>
      <c s="91" r="P550"/>
      <c s="91" r="Q550">
        <v>1328700.00000000</v>
      </c>
      <c s="91" r="R550"/>
      <c s="91" r="S550"/>
      <c s="91" r="T550"/>
      <c s="97" r="U550">
        <f>""&amp;A550</f>
      </c>
      <c s="89" r="V550">
        <f>""&amp;B550</f>
      </c>
      <c s="90" r="W550">
        <f>""&amp;C550</f>
      </c>
      <c s="127" r="X550"/>
      <c s="128" r="Y550"/>
      <c s="90" r="Z550">
        <f>""&amp;F550</f>
      </c>
      <c s="91" r="AA550">
        <v>1328273.30000000</v>
      </c>
      <c s="91" r="AB550"/>
      <c s="91" r="AC550">
        <v>1328273.30000000</v>
      </c>
      <c s="91" r="AD550"/>
      <c s="91" r="AE550"/>
      <c s="91" r="AF550"/>
      <c s="91" r="AG550"/>
      <c s="91" r="AH550"/>
      <c s="91" r="AI550"/>
      <c s="91" r="AJ550"/>
      <c s="91" r="AK550">
        <v>1328273.30000000</v>
      </c>
      <c s="91" r="AL550"/>
      <c s="91" r="AM550"/>
      <c s="93" r="AN550"/>
      <c s="129" r="AO550"/>
      <c s="95" r="AP550" t="s">
        <v>839</v>
      </c>
      <c s="0" r="AQ550"/>
    </row>
    <row r="551" ht="11.25000000" customHeight="1">
      <c s="98" r="A551" t="s">
        <v>494</v>
      </c>
      <c s="99" r="B551" t="s">
        <v>462</v>
      </c>
      <c s="100" r="C551" t="s">
        <v>836</v>
      </c>
      <c s="130" r="D551"/>
      <c s="131" r="E551"/>
      <c s="100" r="F551" t="s">
        <v>495</v>
      </c>
      <c s="91" r="G551">
        <v>1328700.00000000</v>
      </c>
      <c s="104" r="H551"/>
      <c s="91" r="I551">
        <v>1328700.00000000</v>
      </c>
      <c s="104" r="J551"/>
      <c s="105" r="K551"/>
      <c s="105" r="L551"/>
      <c s="105" r="M551"/>
      <c s="105" r="N551"/>
      <c s="105" r="O551"/>
      <c s="105" r="P551"/>
      <c s="105" r="Q551">
        <v>1328700.00000000</v>
      </c>
      <c s="105" r="R551"/>
      <c s="105" r="S551"/>
      <c s="105" r="T551"/>
      <c s="106" r="U551">
        <f>""&amp;A551</f>
      </c>
      <c s="132" r="V551">
        <f>""&amp;B551</f>
      </c>
      <c s="133" r="W551">
        <f>""&amp;C551</f>
      </c>
      <c s="134" r="X551"/>
      <c s="135" r="Y551"/>
      <c s="108" r="Z551">
        <f>""&amp;F551</f>
      </c>
      <c s="91" r="AA551">
        <v>1328273.30000000</v>
      </c>
      <c s="104" r="AB551"/>
      <c s="91" r="AC551">
        <v>1328273.30000000</v>
      </c>
      <c s="104" r="AD551"/>
      <c s="105" r="AE551"/>
      <c s="105" r="AF551"/>
      <c s="105" r="AG551"/>
      <c s="105" r="AH551"/>
      <c s="105" r="AI551"/>
      <c s="105" r="AJ551"/>
      <c s="105" r="AK551">
        <v>1328273.30000000</v>
      </c>
      <c s="105" r="AL551"/>
      <c s="105" r="AM551"/>
      <c s="112" r="AN551"/>
      <c s="136" r="AO551">
        <f>C551&amp;F551</f>
      </c>
      <c s="95" r="AP551">
        <f>C551&amp;F551</f>
      </c>
      <c s="0" r="AQ551"/>
    </row>
    <row r="552" ht="27.65600000" customHeight="1">
      <c s="88" r="A552" t="s">
        <v>715</v>
      </c>
      <c s="89" r="B552" t="s">
        <v>462</v>
      </c>
      <c s="90" r="C552" t="s">
        <v>836</v>
      </c>
      <c s="127" r="D552"/>
      <c s="128" r="E552"/>
      <c s="90" r="F552" t="s">
        <v>716</v>
      </c>
      <c s="91" r="G552">
        <v>12467322.65000000</v>
      </c>
      <c s="91" r="H552"/>
      <c s="91" r="I552">
        <v>12467322.65000000</v>
      </c>
      <c s="91" r="J552"/>
      <c s="91" r="K552"/>
      <c s="91" r="L552"/>
      <c s="91" r="M552"/>
      <c s="91" r="N552"/>
      <c s="91" r="O552"/>
      <c s="91" r="P552"/>
      <c s="91" r="Q552">
        <v>12467322.65000000</v>
      </c>
      <c s="91" r="R552"/>
      <c s="91" r="S552"/>
      <c s="91" r="T552"/>
      <c s="92" r="U552">
        <f>""&amp;A552</f>
      </c>
      <c s="89" r="V552">
        <f>""&amp;B552</f>
      </c>
      <c s="90" r="W552">
        <f>""&amp;C552</f>
      </c>
      <c s="127" r="X552"/>
      <c s="128" r="Y552"/>
      <c s="90" r="Z552">
        <f>""&amp;F552</f>
      </c>
      <c s="91" r="AA552">
        <v>10826237.97000000</v>
      </c>
      <c s="91" r="AB552"/>
      <c s="91" r="AC552">
        <v>10826237.97000000</v>
      </c>
      <c s="91" r="AD552"/>
      <c s="91" r="AE552"/>
      <c s="91" r="AF552"/>
      <c s="91" r="AG552"/>
      <c s="91" r="AH552"/>
      <c s="91" r="AI552"/>
      <c s="91" r="AJ552"/>
      <c s="91" r="AK552">
        <v>10826237.97000000</v>
      </c>
      <c s="91" r="AL552"/>
      <c s="91" r="AM552"/>
      <c s="93" r="AN552"/>
      <c s="129" r="AO552"/>
      <c s="95" r="AP552" t="s">
        <v>840</v>
      </c>
      <c s="0" r="AQ552"/>
    </row>
    <row r="553" ht="11.25000000" customHeight="1">
      <c s="96" r="A553" t="s">
        <v>718</v>
      </c>
      <c s="89" r="B553" t="s">
        <v>462</v>
      </c>
      <c s="90" r="C553" t="s">
        <v>836</v>
      </c>
      <c s="127" r="D553"/>
      <c s="128" r="E553"/>
      <c s="90" r="F553" t="s">
        <v>719</v>
      </c>
      <c s="91" r="G553">
        <v>12467322.65000000</v>
      </c>
      <c s="91" r="H553"/>
      <c s="91" r="I553">
        <v>12467322.65000000</v>
      </c>
      <c s="91" r="J553"/>
      <c s="91" r="K553"/>
      <c s="91" r="L553"/>
      <c s="91" r="M553"/>
      <c s="91" r="N553"/>
      <c s="91" r="O553"/>
      <c s="91" r="P553"/>
      <c s="91" r="Q553">
        <v>12467322.65000000</v>
      </c>
      <c s="91" r="R553"/>
      <c s="91" r="S553"/>
      <c s="91" r="T553"/>
      <c s="97" r="U553">
        <f>""&amp;A553</f>
      </c>
      <c s="89" r="V553">
        <f>""&amp;B553</f>
      </c>
      <c s="90" r="W553">
        <f>""&amp;C553</f>
      </c>
      <c s="127" r="X553"/>
      <c s="128" r="Y553"/>
      <c s="90" r="Z553">
        <f>""&amp;F553</f>
      </c>
      <c s="91" r="AA553">
        <v>10826237.97000000</v>
      </c>
      <c s="91" r="AB553"/>
      <c s="91" r="AC553">
        <v>10826237.97000000</v>
      </c>
      <c s="91" r="AD553"/>
      <c s="91" r="AE553"/>
      <c s="91" r="AF553"/>
      <c s="91" r="AG553"/>
      <c s="91" r="AH553"/>
      <c s="91" r="AI553"/>
      <c s="91" r="AJ553"/>
      <c s="91" r="AK553">
        <v>10826237.97000000</v>
      </c>
      <c s="91" r="AL553"/>
      <c s="91" r="AM553"/>
      <c s="93" r="AN553"/>
      <c s="129" r="AO553"/>
      <c s="95" r="AP553" t="s">
        <v>841</v>
      </c>
      <c s="0" r="AQ553"/>
    </row>
    <row r="554" ht="45.39400000" customHeight="1">
      <c s="98" r="A554" t="s">
        <v>721</v>
      </c>
      <c s="99" r="B554" t="s">
        <v>462</v>
      </c>
      <c s="100" r="C554" t="s">
        <v>836</v>
      </c>
      <c s="130" r="D554"/>
      <c s="131" r="E554"/>
      <c s="100" r="F554" t="s">
        <v>722</v>
      </c>
      <c s="91" r="G554">
        <v>12066577.65000000</v>
      </c>
      <c s="104" r="H554"/>
      <c s="91" r="I554">
        <v>12066577.65000000</v>
      </c>
      <c s="104" r="J554"/>
      <c s="105" r="K554"/>
      <c s="105" r="L554"/>
      <c s="105" r="M554"/>
      <c s="105" r="N554"/>
      <c s="105" r="O554"/>
      <c s="105" r="P554"/>
      <c s="105" r="Q554">
        <v>12066577.65000000</v>
      </c>
      <c s="105" r="R554"/>
      <c s="105" r="S554"/>
      <c s="105" r="T554"/>
      <c s="106" r="U554">
        <f>""&amp;A554</f>
      </c>
      <c s="132" r="V554">
        <f>""&amp;B554</f>
      </c>
      <c s="133" r="W554">
        <f>""&amp;C554</f>
      </c>
      <c s="134" r="X554"/>
      <c s="135" r="Y554"/>
      <c s="108" r="Z554">
        <f>""&amp;F554</f>
      </c>
      <c s="91" r="AA554">
        <v>10425492.97000000</v>
      </c>
      <c s="104" r="AB554"/>
      <c s="91" r="AC554">
        <v>10425492.97000000</v>
      </c>
      <c s="104" r="AD554"/>
      <c s="105" r="AE554"/>
      <c s="105" r="AF554"/>
      <c s="105" r="AG554"/>
      <c s="105" r="AH554"/>
      <c s="105" r="AI554"/>
      <c s="105" r="AJ554"/>
      <c s="105" r="AK554">
        <v>10425492.97000000</v>
      </c>
      <c s="105" r="AL554"/>
      <c s="105" r="AM554"/>
      <c s="112" r="AN554"/>
      <c s="136" r="AO554">
        <f>C554&amp;F554</f>
      </c>
      <c s="95" r="AP554">
        <f>C554&amp;F554</f>
      </c>
      <c s="0" r="AQ554"/>
    </row>
    <row r="555" ht="11.25000000" customHeight="1">
      <c s="114" r="A555" t="s">
        <v>723</v>
      </c>
      <c s="99" r="B555" t="s">
        <v>462</v>
      </c>
      <c s="100" r="C555" t="s">
        <v>836</v>
      </c>
      <c s="130" r="D555"/>
      <c s="131" r="E555"/>
      <c s="100" r="F555" t="s">
        <v>724</v>
      </c>
      <c s="91" r="G555">
        <v>400745.00000000</v>
      </c>
      <c s="104" r="H555"/>
      <c s="91" r="I555">
        <v>400745.00000000</v>
      </c>
      <c s="104" r="J555"/>
      <c s="105" r="K555"/>
      <c s="105" r="L555"/>
      <c s="105" r="M555"/>
      <c s="105" r="N555"/>
      <c s="105" r="O555"/>
      <c s="105" r="P555"/>
      <c s="105" r="Q555">
        <v>400745.00000000</v>
      </c>
      <c s="105" r="R555"/>
      <c s="105" r="S555"/>
      <c s="105" r="T555"/>
      <c s="115" r="U555">
        <f>""&amp;A555</f>
      </c>
      <c s="132" r="V555">
        <f>""&amp;B555</f>
      </c>
      <c s="133" r="W555">
        <f>""&amp;C555</f>
      </c>
      <c s="134" r="X555"/>
      <c s="135" r="Y555"/>
      <c s="108" r="Z555">
        <f>""&amp;F555</f>
      </c>
      <c s="91" r="AA555">
        <v>400745.00000000</v>
      </c>
      <c s="104" r="AB555"/>
      <c s="91" r="AC555">
        <v>400745.00000000</v>
      </c>
      <c s="104" r="AD555"/>
      <c s="105" r="AE555"/>
      <c s="105" r="AF555"/>
      <c s="105" r="AG555"/>
      <c s="105" r="AH555"/>
      <c s="105" r="AI555"/>
      <c s="105" r="AJ555"/>
      <c s="105" r="AK555">
        <v>400745.00000000</v>
      </c>
      <c s="105" r="AL555"/>
      <c s="105" r="AM555"/>
      <c s="112" r="AN555"/>
      <c s="136" r="AO555">
        <f>C555&amp;F555</f>
      </c>
      <c s="95" r="AP555">
        <f>C555&amp;F555</f>
      </c>
      <c s="0" r="AQ555"/>
    </row>
    <row r="556" ht="18.78700000" customHeight="1">
      <c s="88" r="A556" t="s">
        <v>842</v>
      </c>
      <c s="89" r="B556" t="s">
        <v>462</v>
      </c>
      <c s="90" r="C556" t="s">
        <v>843</v>
      </c>
      <c s="127" r="D556"/>
      <c s="128" r="E556"/>
      <c s="90" r="F556" t="s">
        <v>465</v>
      </c>
      <c s="91" r="G556">
        <v>2895100.00000000</v>
      </c>
      <c s="91" r="H556"/>
      <c s="91" r="I556">
        <v>2895100.00000000</v>
      </c>
      <c s="91" r="J556"/>
      <c s="91" r="K556"/>
      <c s="91" r="L556"/>
      <c s="91" r="M556"/>
      <c s="91" r="N556"/>
      <c s="91" r="O556"/>
      <c s="91" r="P556"/>
      <c s="91" r="Q556">
        <v>2895100.00000000</v>
      </c>
      <c s="91" r="R556"/>
      <c s="91" r="S556"/>
      <c s="91" r="T556"/>
      <c s="92" r="U556">
        <f>""&amp;A556</f>
      </c>
      <c s="89" r="V556">
        <f>""&amp;B556</f>
      </c>
      <c s="90" r="W556">
        <f>""&amp;C556</f>
      </c>
      <c s="127" r="X556"/>
      <c s="128" r="Y556"/>
      <c s="90" r="Z556">
        <f>""&amp;F556</f>
      </c>
      <c s="91" r="AA556">
        <v>2569490.50000000</v>
      </c>
      <c s="91" r="AB556"/>
      <c s="91" r="AC556">
        <v>2569490.50000000</v>
      </c>
      <c s="91" r="AD556"/>
      <c s="91" r="AE556"/>
      <c s="91" r="AF556"/>
      <c s="91" r="AG556"/>
      <c s="91" r="AH556"/>
      <c s="91" r="AI556"/>
      <c s="91" r="AJ556"/>
      <c s="91" r="AK556">
        <v>2569490.50000000</v>
      </c>
      <c s="91" r="AL556"/>
      <c s="91" r="AM556"/>
      <c s="93" r="AN556"/>
      <c s="129" r="AO556"/>
      <c s="95" r="AP556" t="s">
        <v>844</v>
      </c>
      <c s="0" r="AQ556"/>
    </row>
    <row r="557" ht="45.39400000" customHeight="1">
      <c s="96" r="A557" t="s">
        <v>470</v>
      </c>
      <c s="89" r="B557" t="s">
        <v>462</v>
      </c>
      <c s="90" r="C557" t="s">
        <v>843</v>
      </c>
      <c s="127" r="D557"/>
      <c s="128" r="E557"/>
      <c s="90" r="F557" t="s">
        <v>471</v>
      </c>
      <c s="91" r="G557">
        <v>2848000.00000000</v>
      </c>
      <c s="91" r="H557"/>
      <c s="91" r="I557">
        <v>2848000.00000000</v>
      </c>
      <c s="91" r="J557"/>
      <c s="91" r="K557"/>
      <c s="91" r="L557"/>
      <c s="91" r="M557"/>
      <c s="91" r="N557"/>
      <c s="91" r="O557"/>
      <c s="91" r="P557"/>
      <c s="91" r="Q557">
        <v>2848000.00000000</v>
      </c>
      <c s="91" r="R557"/>
      <c s="91" r="S557"/>
      <c s="91" r="T557"/>
      <c s="97" r="U557">
        <f>""&amp;A557</f>
      </c>
      <c s="89" r="V557">
        <f>""&amp;B557</f>
      </c>
      <c s="90" r="W557">
        <f>""&amp;C557</f>
      </c>
      <c s="127" r="X557"/>
      <c s="128" r="Y557"/>
      <c s="90" r="Z557">
        <f>""&amp;F557</f>
      </c>
      <c s="91" r="AA557">
        <v>2549768.89000000</v>
      </c>
      <c s="91" r="AB557"/>
      <c s="91" r="AC557">
        <v>2549768.89000000</v>
      </c>
      <c s="91" r="AD557"/>
      <c s="91" r="AE557"/>
      <c s="91" r="AF557"/>
      <c s="91" r="AG557"/>
      <c s="91" r="AH557"/>
      <c s="91" r="AI557"/>
      <c s="91" r="AJ557"/>
      <c s="91" r="AK557">
        <v>2549768.89000000</v>
      </c>
      <c s="91" r="AL557"/>
      <c s="91" r="AM557"/>
      <c s="93" r="AN557"/>
      <c s="129" r="AO557"/>
      <c s="95" r="AP557" t="s">
        <v>845</v>
      </c>
      <c s="0" r="AQ557"/>
    </row>
    <row r="558" ht="18.78700000" customHeight="1">
      <c s="96" r="A558" t="s">
        <v>473</v>
      </c>
      <c s="89" r="B558" t="s">
        <v>462</v>
      </c>
      <c s="90" r="C558" t="s">
        <v>843</v>
      </c>
      <c s="127" r="D558"/>
      <c s="128" r="E558"/>
      <c s="90" r="F558" t="s">
        <v>474</v>
      </c>
      <c s="91" r="G558">
        <v>2848000.00000000</v>
      </c>
      <c s="91" r="H558"/>
      <c s="91" r="I558">
        <v>2848000.00000000</v>
      </c>
      <c s="91" r="J558"/>
      <c s="91" r="K558"/>
      <c s="91" r="L558"/>
      <c s="91" r="M558"/>
      <c s="91" r="N558"/>
      <c s="91" r="O558"/>
      <c s="91" r="P558"/>
      <c s="91" r="Q558">
        <v>2848000.00000000</v>
      </c>
      <c s="91" r="R558"/>
      <c s="91" r="S558"/>
      <c s="91" r="T558"/>
      <c s="97" r="U558">
        <f>""&amp;A558</f>
      </c>
      <c s="89" r="V558">
        <f>""&amp;B558</f>
      </c>
      <c s="90" r="W558">
        <f>""&amp;C558</f>
      </c>
      <c s="127" r="X558"/>
      <c s="128" r="Y558"/>
      <c s="90" r="Z558">
        <f>""&amp;F558</f>
      </c>
      <c s="91" r="AA558">
        <v>2549768.89000000</v>
      </c>
      <c s="91" r="AB558"/>
      <c s="91" r="AC558">
        <v>2549768.89000000</v>
      </c>
      <c s="91" r="AD558"/>
      <c s="91" r="AE558"/>
      <c s="91" r="AF558"/>
      <c s="91" r="AG558"/>
      <c s="91" r="AH558"/>
      <c s="91" r="AI558"/>
      <c s="91" r="AJ558"/>
      <c s="91" r="AK558">
        <v>2549768.89000000</v>
      </c>
      <c s="91" r="AL558"/>
      <c s="91" r="AM558"/>
      <c s="93" r="AN558"/>
      <c s="129" r="AO558"/>
      <c s="95" r="AP558" t="s">
        <v>846</v>
      </c>
      <c s="0" r="AQ558"/>
    </row>
    <row r="559" ht="18.78700000" customHeight="1">
      <c s="98" r="A559" t="s">
        <v>476</v>
      </c>
      <c s="99" r="B559" t="s">
        <v>462</v>
      </c>
      <c s="100" r="C559" t="s">
        <v>843</v>
      </c>
      <c s="130" r="D559"/>
      <c s="131" r="E559"/>
      <c s="100" r="F559" t="s">
        <v>477</v>
      </c>
      <c s="91" r="G559">
        <v>2129300.00000000</v>
      </c>
      <c s="104" r="H559"/>
      <c s="91" r="I559">
        <v>2129300.00000000</v>
      </c>
      <c s="104" r="J559"/>
      <c s="105" r="K559"/>
      <c s="105" r="L559"/>
      <c s="105" r="M559"/>
      <c s="105" r="N559"/>
      <c s="105" r="O559"/>
      <c s="105" r="P559"/>
      <c s="105" r="Q559">
        <v>2129300.00000000</v>
      </c>
      <c s="105" r="R559"/>
      <c s="105" r="S559"/>
      <c s="105" r="T559"/>
      <c s="106" r="U559">
        <f>""&amp;A559</f>
      </c>
      <c s="132" r="V559">
        <f>""&amp;B559</f>
      </c>
      <c s="133" r="W559">
        <f>""&amp;C559</f>
      </c>
      <c s="134" r="X559"/>
      <c s="135" r="Y559"/>
      <c s="108" r="Z559">
        <f>""&amp;F559</f>
      </c>
      <c s="91" r="AA559">
        <v>1904986.92000000</v>
      </c>
      <c s="104" r="AB559"/>
      <c s="91" r="AC559">
        <v>1904986.92000000</v>
      </c>
      <c s="104" r="AD559"/>
      <c s="105" r="AE559"/>
      <c s="105" r="AF559"/>
      <c s="105" r="AG559"/>
      <c s="105" r="AH559"/>
      <c s="105" r="AI559"/>
      <c s="105" r="AJ559"/>
      <c s="105" r="AK559">
        <v>1904986.92000000</v>
      </c>
      <c s="105" r="AL559"/>
      <c s="105" r="AM559"/>
      <c s="112" r="AN559"/>
      <c s="136" r="AO559">
        <f>C559&amp;F559</f>
      </c>
      <c s="95" r="AP559">
        <f>C559&amp;F559</f>
      </c>
      <c s="0" r="AQ559"/>
    </row>
    <row r="560" ht="27.65600000" customHeight="1">
      <c s="114" r="A560" t="s">
        <v>478</v>
      </c>
      <c s="99" r="B560" t="s">
        <v>462</v>
      </c>
      <c s="100" r="C560" t="s">
        <v>843</v>
      </c>
      <c s="130" r="D560"/>
      <c s="131" r="E560"/>
      <c s="100" r="F560" t="s">
        <v>479</v>
      </c>
      <c s="91" r="G560">
        <v>80200.00000000</v>
      </c>
      <c s="104" r="H560"/>
      <c s="91" r="I560">
        <v>80200.00000000</v>
      </c>
      <c s="104" r="J560"/>
      <c s="105" r="K560"/>
      <c s="105" r="L560"/>
      <c s="105" r="M560"/>
      <c s="105" r="N560"/>
      <c s="105" r="O560"/>
      <c s="105" r="P560"/>
      <c s="105" r="Q560">
        <v>80200.00000000</v>
      </c>
      <c s="105" r="R560"/>
      <c s="105" r="S560"/>
      <c s="105" r="T560"/>
      <c s="115" r="U560">
        <f>""&amp;A560</f>
      </c>
      <c s="132" r="V560">
        <f>""&amp;B560</f>
      </c>
      <c s="133" r="W560">
        <f>""&amp;C560</f>
      </c>
      <c s="134" r="X560"/>
      <c s="135" r="Y560"/>
      <c s="108" r="Z560">
        <f>""&amp;F560</f>
      </c>
      <c s="91" r="AA560">
        <v>80200.00000000</v>
      </c>
      <c s="104" r="AB560"/>
      <c s="91" r="AC560">
        <v>80200.00000000</v>
      </c>
      <c s="104" r="AD560"/>
      <c s="105" r="AE560"/>
      <c s="105" r="AF560"/>
      <c s="105" r="AG560"/>
      <c s="105" r="AH560"/>
      <c s="105" r="AI560"/>
      <c s="105" r="AJ560"/>
      <c s="105" r="AK560">
        <v>80200.00000000</v>
      </c>
      <c s="105" r="AL560"/>
      <c s="105" r="AM560"/>
      <c s="112" r="AN560"/>
      <c s="136" r="AO560">
        <f>C560&amp;F560</f>
      </c>
      <c s="95" r="AP560">
        <f>C560&amp;F560</f>
      </c>
      <c s="0" r="AQ560"/>
    </row>
    <row r="561" ht="36.52500000" customHeight="1">
      <c s="114" r="A561" t="s">
        <v>480</v>
      </c>
      <c s="99" r="B561" t="s">
        <v>462</v>
      </c>
      <c s="100" r="C561" t="s">
        <v>843</v>
      </c>
      <c s="130" r="D561"/>
      <c s="131" r="E561"/>
      <c s="100" r="F561" t="s">
        <v>481</v>
      </c>
      <c s="91" r="G561">
        <v>638500.00000000</v>
      </c>
      <c s="104" r="H561"/>
      <c s="91" r="I561">
        <v>638500.00000000</v>
      </c>
      <c s="104" r="J561"/>
      <c s="105" r="K561"/>
      <c s="105" r="L561"/>
      <c s="105" r="M561"/>
      <c s="105" r="N561"/>
      <c s="105" r="O561"/>
      <c s="105" r="P561"/>
      <c s="105" r="Q561">
        <v>638500.00000000</v>
      </c>
      <c s="105" r="R561"/>
      <c s="105" r="S561"/>
      <c s="105" r="T561"/>
      <c s="115" r="U561">
        <f>""&amp;A561</f>
      </c>
      <c s="132" r="V561">
        <f>""&amp;B561</f>
      </c>
      <c s="133" r="W561">
        <f>""&amp;C561</f>
      </c>
      <c s="134" r="X561"/>
      <c s="135" r="Y561"/>
      <c s="108" r="Z561">
        <f>""&amp;F561</f>
      </c>
      <c s="91" r="AA561">
        <v>564581.97000000</v>
      </c>
      <c s="104" r="AB561"/>
      <c s="91" r="AC561">
        <v>564581.97000000</v>
      </c>
      <c s="104" r="AD561"/>
      <c s="105" r="AE561"/>
      <c s="105" r="AF561"/>
      <c s="105" r="AG561"/>
      <c s="105" r="AH561"/>
      <c s="105" r="AI561"/>
      <c s="105" r="AJ561"/>
      <c s="105" r="AK561">
        <v>564581.97000000</v>
      </c>
      <c s="105" r="AL561"/>
      <c s="105" r="AM561"/>
      <c s="112" r="AN561"/>
      <c s="136" r="AO561">
        <f>C561&amp;F561</f>
      </c>
      <c s="95" r="AP561">
        <f>C561&amp;F561</f>
      </c>
      <c s="0" r="AQ561"/>
    </row>
    <row r="562" ht="18.78700000" customHeight="1">
      <c s="88" r="A562" t="s">
        <v>487</v>
      </c>
      <c s="89" r="B562" t="s">
        <v>462</v>
      </c>
      <c s="90" r="C562" t="s">
        <v>843</v>
      </c>
      <c s="127" r="D562"/>
      <c s="128" r="E562"/>
      <c s="90" r="F562" t="s">
        <v>462</v>
      </c>
      <c s="91" r="G562">
        <v>47099.99000000</v>
      </c>
      <c s="91" r="H562"/>
      <c s="91" r="I562">
        <v>47099.99000000</v>
      </c>
      <c s="91" r="J562"/>
      <c s="91" r="K562"/>
      <c s="91" r="L562"/>
      <c s="91" r="M562"/>
      <c s="91" r="N562"/>
      <c s="91" r="O562"/>
      <c s="91" r="P562"/>
      <c s="91" r="Q562">
        <v>47099.99000000</v>
      </c>
      <c s="91" r="R562"/>
      <c s="91" r="S562"/>
      <c s="91" r="T562"/>
      <c s="92" r="U562">
        <f>""&amp;A562</f>
      </c>
      <c s="89" r="V562">
        <f>""&amp;B562</f>
      </c>
      <c s="90" r="W562">
        <f>""&amp;C562</f>
      </c>
      <c s="127" r="X562"/>
      <c s="128" r="Y562"/>
      <c s="90" r="Z562">
        <f>""&amp;F562</f>
      </c>
      <c s="91" r="AA562">
        <v>19721.60000000</v>
      </c>
      <c s="91" r="AB562"/>
      <c s="91" r="AC562">
        <v>19721.60000000</v>
      </c>
      <c s="91" r="AD562"/>
      <c s="91" r="AE562"/>
      <c s="91" r="AF562"/>
      <c s="91" r="AG562"/>
      <c s="91" r="AH562"/>
      <c s="91" r="AI562"/>
      <c s="91" r="AJ562"/>
      <c s="91" r="AK562">
        <v>19721.60000000</v>
      </c>
      <c s="91" r="AL562"/>
      <c s="91" r="AM562"/>
      <c s="93" r="AN562"/>
      <c s="129" r="AO562"/>
      <c s="95" r="AP562" t="s">
        <v>847</v>
      </c>
      <c s="0" r="AQ562"/>
    </row>
    <row r="563" ht="27.65600000" customHeight="1">
      <c s="96" r="A563" t="s">
        <v>489</v>
      </c>
      <c s="89" r="B563" t="s">
        <v>462</v>
      </c>
      <c s="90" r="C563" t="s">
        <v>843</v>
      </c>
      <c s="127" r="D563"/>
      <c s="128" r="E563"/>
      <c s="90" r="F563" t="s">
        <v>490</v>
      </c>
      <c s="91" r="G563">
        <v>47099.99000000</v>
      </c>
      <c s="91" r="H563"/>
      <c s="91" r="I563">
        <v>47099.99000000</v>
      </c>
      <c s="91" r="J563"/>
      <c s="91" r="K563"/>
      <c s="91" r="L563"/>
      <c s="91" r="M563"/>
      <c s="91" r="N563"/>
      <c s="91" r="O563"/>
      <c s="91" r="P563"/>
      <c s="91" r="Q563">
        <v>47099.99000000</v>
      </c>
      <c s="91" r="R563"/>
      <c s="91" r="S563"/>
      <c s="91" r="T563"/>
      <c s="97" r="U563">
        <f>""&amp;A563</f>
      </c>
      <c s="89" r="V563">
        <f>""&amp;B563</f>
      </c>
      <c s="90" r="W563">
        <f>""&amp;C563</f>
      </c>
      <c s="127" r="X563"/>
      <c s="128" r="Y563"/>
      <c s="90" r="Z563">
        <f>""&amp;F563</f>
      </c>
      <c s="91" r="AA563">
        <v>19721.60000000</v>
      </c>
      <c s="91" r="AB563"/>
      <c s="91" r="AC563">
        <v>19721.60000000</v>
      </c>
      <c s="91" r="AD563"/>
      <c s="91" r="AE563"/>
      <c s="91" r="AF563"/>
      <c s="91" r="AG563"/>
      <c s="91" r="AH563"/>
      <c s="91" r="AI563"/>
      <c s="91" r="AJ563"/>
      <c s="91" r="AK563">
        <v>19721.60000000</v>
      </c>
      <c s="91" r="AL563"/>
      <c s="91" r="AM563"/>
      <c s="93" r="AN563"/>
      <c s="129" r="AO563"/>
      <c s="95" r="AP563" t="s">
        <v>848</v>
      </c>
      <c s="0" r="AQ563"/>
    </row>
    <row r="564" ht="18.78700000" customHeight="1">
      <c s="98" r="A564" t="s">
        <v>492</v>
      </c>
      <c s="99" r="B564" t="s">
        <v>462</v>
      </c>
      <c s="100" r="C564" t="s">
        <v>843</v>
      </c>
      <c s="130" r="D564"/>
      <c s="131" r="E564"/>
      <c s="100" r="F564" t="s">
        <v>493</v>
      </c>
      <c s="91" r="G564">
        <v>15100.00000000</v>
      </c>
      <c s="104" r="H564"/>
      <c s="91" r="I564">
        <v>15100.00000000</v>
      </c>
      <c s="104" r="J564"/>
      <c s="105" r="K564"/>
      <c s="105" r="L564"/>
      <c s="105" r="M564"/>
      <c s="105" r="N564"/>
      <c s="105" r="O564"/>
      <c s="105" r="P564"/>
      <c s="105" r="Q564">
        <v>15100.00000000</v>
      </c>
      <c s="105" r="R564"/>
      <c s="105" r="S564"/>
      <c s="105" r="T564"/>
      <c s="106" r="U564">
        <f>""&amp;A564</f>
      </c>
      <c s="132" r="V564">
        <f>""&amp;B564</f>
      </c>
      <c s="133" r="W564">
        <f>""&amp;C564</f>
      </c>
      <c s="134" r="X564"/>
      <c s="135" r="Y564"/>
      <c s="108" r="Z564">
        <f>""&amp;F564</f>
      </c>
      <c s="91" r="AA564">
        <v>10450.00000000</v>
      </c>
      <c s="104" r="AB564"/>
      <c s="91" r="AC564">
        <v>10450.00000000</v>
      </c>
      <c s="104" r="AD564"/>
      <c s="105" r="AE564"/>
      <c s="105" r="AF564"/>
      <c s="105" r="AG564"/>
      <c s="105" r="AH564"/>
      <c s="105" r="AI564"/>
      <c s="105" r="AJ564"/>
      <c s="105" r="AK564">
        <v>10450.00000000</v>
      </c>
      <c s="105" r="AL564"/>
      <c s="105" r="AM564"/>
      <c s="112" r="AN564"/>
      <c s="136" r="AO564">
        <f>C564&amp;F564</f>
      </c>
      <c s="95" r="AP564">
        <f>C564&amp;F564</f>
      </c>
      <c s="0" r="AQ564"/>
    </row>
    <row r="565" ht="11.25000000" customHeight="1">
      <c s="114" r="A565" t="s">
        <v>494</v>
      </c>
      <c s="99" r="B565" t="s">
        <v>462</v>
      </c>
      <c s="100" r="C565" t="s">
        <v>843</v>
      </c>
      <c s="130" r="D565"/>
      <c s="131" r="E565"/>
      <c s="100" r="F565" t="s">
        <v>495</v>
      </c>
      <c s="91" r="G565">
        <v>31999.99000000</v>
      </c>
      <c s="104" r="H565"/>
      <c s="91" r="I565">
        <v>31999.99000000</v>
      </c>
      <c s="104" r="J565"/>
      <c s="105" r="K565"/>
      <c s="105" r="L565"/>
      <c s="105" r="M565"/>
      <c s="105" r="N565"/>
      <c s="105" r="O565"/>
      <c s="105" r="P565"/>
      <c s="105" r="Q565">
        <v>31999.99000000</v>
      </c>
      <c s="105" r="R565"/>
      <c s="105" r="S565"/>
      <c s="105" r="T565"/>
      <c s="115" r="U565">
        <f>""&amp;A565</f>
      </c>
      <c s="132" r="V565">
        <f>""&amp;B565</f>
      </c>
      <c s="133" r="W565">
        <f>""&amp;C565</f>
      </c>
      <c s="134" r="X565"/>
      <c s="135" r="Y565"/>
      <c s="108" r="Z565">
        <f>""&amp;F565</f>
      </c>
      <c s="91" r="AA565">
        <v>9271.60000000</v>
      </c>
      <c s="104" r="AB565"/>
      <c s="91" r="AC565">
        <v>9271.60000000</v>
      </c>
      <c s="104" r="AD565"/>
      <c s="105" r="AE565"/>
      <c s="105" r="AF565"/>
      <c s="105" r="AG565"/>
      <c s="105" r="AH565"/>
      <c s="105" r="AI565"/>
      <c s="105" r="AJ565"/>
      <c s="105" r="AK565">
        <v>9271.60000000</v>
      </c>
      <c s="105" r="AL565"/>
      <c s="105" r="AM565"/>
      <c s="112" r="AN565"/>
      <c s="136" r="AO565">
        <f>C565&amp;F565</f>
      </c>
      <c s="95" r="AP565">
        <f>C565&amp;F565</f>
      </c>
      <c s="0" r="AQ565"/>
    </row>
    <row r="566" ht="11.25000000" customHeight="1">
      <c s="88" r="A566" t="s">
        <v>498</v>
      </c>
      <c s="89" r="B566" t="s">
        <v>462</v>
      </c>
      <c s="90" r="C566" t="s">
        <v>843</v>
      </c>
      <c s="127" r="D566"/>
      <c s="128" r="E566"/>
      <c s="90" r="F566" t="s">
        <v>499</v>
      </c>
      <c s="91" r="G566">
        <v>0.01000000</v>
      </c>
      <c s="91" r="H566"/>
      <c s="91" r="I566">
        <v>0.01000000</v>
      </c>
      <c s="91" r="J566"/>
      <c s="91" r="K566"/>
      <c s="91" r="L566"/>
      <c s="91" r="M566"/>
      <c s="91" r="N566"/>
      <c s="91" r="O566"/>
      <c s="91" r="P566"/>
      <c s="91" r="Q566">
        <v>0.01000000</v>
      </c>
      <c s="91" r="R566"/>
      <c s="91" r="S566"/>
      <c s="91" r="T566"/>
      <c s="92" r="U566">
        <f>""&amp;A566</f>
      </c>
      <c s="89" r="V566">
        <f>""&amp;B566</f>
      </c>
      <c s="90" r="W566">
        <f>""&amp;C566</f>
      </c>
      <c s="127" r="X566"/>
      <c s="128" r="Y566"/>
      <c s="90" r="Z566">
        <f>""&amp;F566</f>
      </c>
      <c s="91" r="AA566">
        <v>0.01000000</v>
      </c>
      <c s="91" r="AB566"/>
      <c s="91" r="AC566">
        <v>0.01000000</v>
      </c>
      <c s="91" r="AD566"/>
      <c s="91" r="AE566"/>
      <c s="91" r="AF566"/>
      <c s="91" r="AG566"/>
      <c s="91" r="AH566"/>
      <c s="91" r="AI566"/>
      <c s="91" r="AJ566"/>
      <c s="91" r="AK566">
        <v>0.01000000</v>
      </c>
      <c s="91" r="AL566"/>
      <c s="91" r="AM566"/>
      <c s="93" r="AN566"/>
      <c s="129" r="AO566"/>
      <c s="95" r="AP566" t="s">
        <v>849</v>
      </c>
      <c s="0" r="AQ566"/>
    </row>
    <row r="567" ht="11.25000000" customHeight="1">
      <c s="96" r="A567" t="s">
        <v>501</v>
      </c>
      <c s="89" r="B567" t="s">
        <v>462</v>
      </c>
      <c s="90" r="C567" t="s">
        <v>843</v>
      </c>
      <c s="127" r="D567"/>
      <c s="128" r="E567"/>
      <c s="90" r="F567" t="s">
        <v>502</v>
      </c>
      <c s="91" r="G567">
        <v>0.01000000</v>
      </c>
      <c s="91" r="H567"/>
      <c s="91" r="I567">
        <v>0.01000000</v>
      </c>
      <c s="91" r="J567"/>
      <c s="91" r="K567"/>
      <c s="91" r="L567"/>
      <c s="91" r="M567"/>
      <c s="91" r="N567"/>
      <c s="91" r="O567"/>
      <c s="91" r="P567"/>
      <c s="91" r="Q567">
        <v>0.01000000</v>
      </c>
      <c s="91" r="R567"/>
      <c s="91" r="S567"/>
      <c s="91" r="T567"/>
      <c s="97" r="U567">
        <f>""&amp;A567</f>
      </c>
      <c s="89" r="V567">
        <f>""&amp;B567</f>
      </c>
      <c s="90" r="W567">
        <f>""&amp;C567</f>
      </c>
      <c s="127" r="X567"/>
      <c s="128" r="Y567"/>
      <c s="90" r="Z567">
        <f>""&amp;F567</f>
      </c>
      <c s="91" r="AA567">
        <v>0.01000000</v>
      </c>
      <c s="91" r="AB567"/>
      <c s="91" r="AC567">
        <v>0.01000000</v>
      </c>
      <c s="91" r="AD567"/>
      <c s="91" r="AE567"/>
      <c s="91" r="AF567"/>
      <c s="91" r="AG567"/>
      <c s="91" r="AH567"/>
      <c s="91" r="AI567"/>
      <c s="91" r="AJ567"/>
      <c s="91" r="AK567">
        <v>0.01000000</v>
      </c>
      <c s="91" r="AL567"/>
      <c s="91" r="AM567"/>
      <c s="93" r="AN567"/>
      <c s="129" r="AO567"/>
      <c s="95" r="AP567" t="s">
        <v>850</v>
      </c>
      <c s="0" r="AQ567"/>
    </row>
    <row r="568" ht="11.25000000" customHeight="1">
      <c s="98" r="A568" t="s">
        <v>508</v>
      </c>
      <c s="99" r="B568" t="s">
        <v>462</v>
      </c>
      <c s="100" r="C568" t="s">
        <v>843</v>
      </c>
      <c s="130" r="D568"/>
      <c s="131" r="E568"/>
      <c s="100" r="F568" t="s">
        <v>509</v>
      </c>
      <c s="91" r="G568">
        <v>0.01000000</v>
      </c>
      <c s="104" r="H568"/>
      <c s="91" r="I568">
        <v>0.01000000</v>
      </c>
      <c s="104" r="J568"/>
      <c s="105" r="K568"/>
      <c s="105" r="L568"/>
      <c s="105" r="M568"/>
      <c s="105" r="N568"/>
      <c s="105" r="O568"/>
      <c s="105" r="P568"/>
      <c s="105" r="Q568">
        <v>0.01000000</v>
      </c>
      <c s="105" r="R568"/>
      <c s="105" r="S568"/>
      <c s="105" r="T568"/>
      <c s="106" r="U568">
        <f>""&amp;A568</f>
      </c>
      <c s="132" r="V568">
        <f>""&amp;B568</f>
      </c>
      <c s="133" r="W568">
        <f>""&amp;C568</f>
      </c>
      <c s="134" r="X568"/>
      <c s="135" r="Y568"/>
      <c s="108" r="Z568">
        <f>""&amp;F568</f>
      </c>
      <c s="91" r="AA568">
        <v>0.01000000</v>
      </c>
      <c s="104" r="AB568"/>
      <c s="91" r="AC568">
        <v>0.01000000</v>
      </c>
      <c s="104" r="AD568"/>
      <c s="105" r="AE568"/>
      <c s="105" r="AF568"/>
      <c s="105" r="AG568"/>
      <c s="105" r="AH568"/>
      <c s="105" r="AI568"/>
      <c s="105" r="AJ568"/>
      <c s="105" r="AK568">
        <v>0.01000000</v>
      </c>
      <c s="105" r="AL568"/>
      <c s="105" r="AM568"/>
      <c s="112" r="AN568"/>
      <c s="136" r="AO568">
        <f>C568&amp;F568</f>
      </c>
      <c s="95" r="AP568">
        <f>C568&amp;F568</f>
      </c>
      <c s="0" r="AQ568"/>
    </row>
    <row r="569" ht="18.78700000" customHeight="1">
      <c s="88" r="A569" t="s">
        <v>851</v>
      </c>
      <c s="89" r="B569" t="s">
        <v>462</v>
      </c>
      <c s="90" r="C569" t="s">
        <v>852</v>
      </c>
      <c s="127" r="D569"/>
      <c s="128" r="E569"/>
      <c s="90" r="F569" t="s">
        <v>465</v>
      </c>
      <c s="91" r="G569">
        <v>89898.54000000</v>
      </c>
      <c s="91" r="H569"/>
      <c s="91" r="I569">
        <v>89898.54000000</v>
      </c>
      <c s="91" r="J569">
        <v>2881.89000000</v>
      </c>
      <c s="91" r="K569"/>
      <c s="91" r="L569"/>
      <c s="91" r="M569"/>
      <c s="91" r="N569"/>
      <c s="91" r="O569"/>
      <c s="91" r="P569"/>
      <c s="91" r="Q569">
        <v>89903.68000000</v>
      </c>
      <c s="91" r="R569">
        <v>2876.75000000</v>
      </c>
      <c s="91" r="S569"/>
      <c s="91" r="T569"/>
      <c s="92" r="U569">
        <f>""&amp;A569</f>
      </c>
      <c s="89" r="V569">
        <f>""&amp;B569</f>
      </c>
      <c s="90" r="W569">
        <f>""&amp;C569</f>
      </c>
      <c s="127" r="X569"/>
      <c s="128" r="Y569"/>
      <c s="90" r="Z569">
        <f>""&amp;F569</f>
      </c>
      <c s="91" r="AA569">
        <v>89903.68000000</v>
      </c>
      <c s="91" r="AB569"/>
      <c s="91" r="AC569">
        <v>89903.68000000</v>
      </c>
      <c s="91" r="AD569">
        <v>926.33000000</v>
      </c>
      <c s="91" r="AE569"/>
      <c s="91" r="AF569"/>
      <c s="91" r="AG569"/>
      <c s="91" r="AH569"/>
      <c s="91" r="AI569"/>
      <c s="91" r="AJ569"/>
      <c s="91" r="AK569">
        <v>89903.68000000</v>
      </c>
      <c s="91" r="AL569">
        <v>926.33000000</v>
      </c>
      <c s="91" r="AM569"/>
      <c s="93" r="AN569"/>
      <c s="129" r="AO569"/>
      <c s="95" r="AP569" t="s">
        <v>853</v>
      </c>
      <c s="0" r="AQ569"/>
    </row>
    <row r="570" ht="18.78700000" customHeight="1">
      <c s="96" r="A570" t="s">
        <v>854</v>
      </c>
      <c s="89" r="B570" t="s">
        <v>462</v>
      </c>
      <c s="90" r="C570" t="s">
        <v>855</v>
      </c>
      <c s="127" r="D570"/>
      <c s="128" r="E570"/>
      <c s="90" r="F570" t="s">
        <v>465</v>
      </c>
      <c s="91" r="G570">
        <v>89898.54000000</v>
      </c>
      <c s="91" r="H570"/>
      <c s="91" r="I570">
        <v>89898.54000000</v>
      </c>
      <c s="91" r="J570">
        <v>2881.89000000</v>
      </c>
      <c s="91" r="K570"/>
      <c s="91" r="L570"/>
      <c s="91" r="M570"/>
      <c s="91" r="N570"/>
      <c s="91" r="O570"/>
      <c s="91" r="P570"/>
      <c s="91" r="Q570">
        <v>89903.68000000</v>
      </c>
      <c s="91" r="R570">
        <v>2876.75000000</v>
      </c>
      <c s="91" r="S570"/>
      <c s="91" r="T570"/>
      <c s="97" r="U570">
        <f>""&amp;A570</f>
      </c>
      <c s="89" r="V570">
        <f>""&amp;B570</f>
      </c>
      <c s="90" r="W570">
        <f>""&amp;C570</f>
      </c>
      <c s="127" r="X570"/>
      <c s="128" r="Y570"/>
      <c s="90" r="Z570">
        <f>""&amp;F570</f>
      </c>
      <c s="91" r="AA570">
        <v>89903.68000000</v>
      </c>
      <c s="91" r="AB570"/>
      <c s="91" r="AC570">
        <v>89903.68000000</v>
      </c>
      <c s="91" r="AD570">
        <v>926.33000000</v>
      </c>
      <c s="91" r="AE570"/>
      <c s="91" r="AF570"/>
      <c s="91" r="AG570"/>
      <c s="91" r="AH570"/>
      <c s="91" r="AI570"/>
      <c s="91" r="AJ570"/>
      <c s="91" r="AK570">
        <v>89903.68000000</v>
      </c>
      <c s="91" r="AL570">
        <v>926.33000000</v>
      </c>
      <c s="91" r="AM570"/>
      <c s="93" r="AN570"/>
      <c s="129" r="AO570"/>
      <c s="95" r="AP570" t="s">
        <v>856</v>
      </c>
      <c s="0" r="AQ570"/>
    </row>
    <row r="571" ht="18.78700000" customHeight="1">
      <c s="96" r="A571" t="s">
        <v>857</v>
      </c>
      <c s="89" r="B571" t="s">
        <v>462</v>
      </c>
      <c s="90" r="C571" t="s">
        <v>855</v>
      </c>
      <c s="127" r="D571"/>
      <c s="128" r="E571"/>
      <c s="90" r="F571" t="s">
        <v>858</v>
      </c>
      <c s="91" r="G571">
        <v>89898.54000000</v>
      </c>
      <c s="91" r="H571"/>
      <c s="91" r="I571">
        <v>89898.54000000</v>
      </c>
      <c s="91" r="J571">
        <v>2881.89000000</v>
      </c>
      <c s="91" r="K571"/>
      <c s="91" r="L571"/>
      <c s="91" r="M571"/>
      <c s="91" r="N571"/>
      <c s="91" r="O571"/>
      <c s="91" r="P571"/>
      <c s="91" r="Q571">
        <v>89903.68000000</v>
      </c>
      <c s="91" r="R571">
        <v>2876.75000000</v>
      </c>
      <c s="91" r="S571"/>
      <c s="91" r="T571"/>
      <c s="97" r="U571">
        <f>""&amp;A571</f>
      </c>
      <c s="89" r="V571">
        <f>""&amp;B571</f>
      </c>
      <c s="90" r="W571">
        <f>""&amp;C571</f>
      </c>
      <c s="127" r="X571"/>
      <c s="128" r="Y571"/>
      <c s="90" r="Z571">
        <f>""&amp;F571</f>
      </c>
      <c s="91" r="AA571">
        <v>89903.68000000</v>
      </c>
      <c s="91" r="AB571"/>
      <c s="91" r="AC571">
        <v>89903.68000000</v>
      </c>
      <c s="91" r="AD571">
        <v>926.33000000</v>
      </c>
      <c s="91" r="AE571"/>
      <c s="91" r="AF571"/>
      <c s="91" r="AG571"/>
      <c s="91" r="AH571"/>
      <c s="91" r="AI571"/>
      <c s="91" r="AJ571"/>
      <c s="91" r="AK571">
        <v>89903.68000000</v>
      </c>
      <c s="91" r="AL571">
        <v>926.33000000</v>
      </c>
      <c s="91" r="AM571"/>
      <c s="93" r="AN571"/>
      <c s="129" r="AO571"/>
      <c s="95" r="AP571" t="s">
        <v>859</v>
      </c>
      <c s="0" r="AQ571"/>
    </row>
    <row r="572" ht="11.25000000" customHeight="1">
      <c s="98" r="A572" t="s">
        <v>860</v>
      </c>
      <c s="99" r="B572" t="s">
        <v>462</v>
      </c>
      <c s="100" r="C572" t="s">
        <v>855</v>
      </c>
      <c s="130" r="D572"/>
      <c s="131" r="E572"/>
      <c s="100" r="F572" t="s">
        <v>861</v>
      </c>
      <c s="91" r="G572">
        <v>89898.54000000</v>
      </c>
      <c s="104" r="H572"/>
      <c s="91" r="I572">
        <v>89898.54000000</v>
      </c>
      <c s="104" r="J572">
        <v>2881.89000000</v>
      </c>
      <c s="105" r="K572"/>
      <c s="105" r="L572"/>
      <c s="105" r="M572"/>
      <c s="105" r="N572"/>
      <c s="105" r="O572"/>
      <c s="105" r="P572"/>
      <c s="105" r="Q572">
        <v>89903.68000000</v>
      </c>
      <c s="105" r="R572">
        <v>2876.75000000</v>
      </c>
      <c s="105" r="S572"/>
      <c s="105" r="T572"/>
      <c s="106" r="U572">
        <f>""&amp;A572</f>
      </c>
      <c s="132" r="V572">
        <f>""&amp;B572</f>
      </c>
      <c s="133" r="W572">
        <f>""&amp;C572</f>
      </c>
      <c s="134" r="X572"/>
      <c s="135" r="Y572"/>
      <c s="108" r="Z572">
        <f>""&amp;F572</f>
      </c>
      <c s="91" r="AA572">
        <v>89903.68000000</v>
      </c>
      <c s="104" r="AB572"/>
      <c s="91" r="AC572">
        <v>89903.68000000</v>
      </c>
      <c s="104" r="AD572">
        <v>926.33000000</v>
      </c>
      <c s="105" r="AE572"/>
      <c s="105" r="AF572"/>
      <c s="105" r="AG572"/>
      <c s="105" r="AH572"/>
      <c s="105" r="AI572"/>
      <c s="105" r="AJ572"/>
      <c s="105" r="AK572">
        <v>89903.68000000</v>
      </c>
      <c s="105" r="AL572">
        <v>926.33000000</v>
      </c>
      <c s="105" r="AM572"/>
      <c s="112" r="AN572"/>
      <c s="136" r="AO572">
        <f>C572&amp;F572</f>
      </c>
      <c s="95" r="AP572">
        <f>C572&amp;F572</f>
      </c>
      <c s="0" r="AQ572"/>
    </row>
    <row r="573" ht="27.65600000" customHeight="1">
      <c s="88" r="A573" t="s">
        <v>862</v>
      </c>
      <c s="89" r="B573" t="s">
        <v>462</v>
      </c>
      <c s="90" r="C573" t="s">
        <v>863</v>
      </c>
      <c s="127" r="D573"/>
      <c s="128" r="E573"/>
      <c s="90" r="F573" t="s">
        <v>465</v>
      </c>
      <c s="91" r="G573">
        <v>0.00000000</v>
      </c>
      <c s="91" r="H573"/>
      <c s="91" r="I573">
        <v>0.00000000</v>
      </c>
      <c s="91" r="J573">
        <v>18564500.00000000</v>
      </c>
      <c s="91" r="K573"/>
      <c s="91" r="L573"/>
      <c s="91" r="M573"/>
      <c s="91" r="N573"/>
      <c s="91" r="O573"/>
      <c s="91" r="P573"/>
      <c s="91" r="Q573">
        <v>18564500.00000000</v>
      </c>
      <c s="91" r="R573"/>
      <c s="91" r="S573"/>
      <c s="91" r="T573"/>
      <c s="92" r="U573">
        <f>""&amp;A573</f>
      </c>
      <c s="89" r="V573">
        <f>""&amp;B573</f>
      </c>
      <c s="90" r="W573">
        <f>""&amp;C573</f>
      </c>
      <c s="127" r="X573"/>
      <c s="128" r="Y573"/>
      <c s="90" r="Z573">
        <f>""&amp;F573</f>
      </c>
      <c s="91" r="AA573">
        <v>0.00000000</v>
      </c>
      <c s="91" r="AB573"/>
      <c s="91" r="AC573">
        <v>0.00000000</v>
      </c>
      <c s="91" r="AD573">
        <v>18564500.00000000</v>
      </c>
      <c s="91" r="AE573"/>
      <c s="91" r="AF573"/>
      <c s="91" r="AG573"/>
      <c s="91" r="AH573"/>
      <c s="91" r="AI573"/>
      <c s="91" r="AJ573"/>
      <c s="91" r="AK573">
        <v>18564500.00000000</v>
      </c>
      <c s="91" r="AL573"/>
      <c s="91" r="AM573"/>
      <c s="93" r="AN573"/>
      <c s="129" r="AO573"/>
      <c s="95" r="AP573" t="s">
        <v>864</v>
      </c>
      <c s="0" r="AQ573"/>
    </row>
    <row r="574" ht="27.65600000" customHeight="1">
      <c s="96" r="A574" t="s">
        <v>865</v>
      </c>
      <c s="89" r="B574" t="s">
        <v>462</v>
      </c>
      <c s="90" r="C574" t="s">
        <v>866</v>
      </c>
      <c s="127" r="D574"/>
      <c s="128" r="E574"/>
      <c s="90" r="F574" t="s">
        <v>465</v>
      </c>
      <c s="91" r="G574">
        <v>0.00000000</v>
      </c>
      <c s="91" r="H574"/>
      <c s="91" r="I574">
        <v>0.00000000</v>
      </c>
      <c s="91" r="J574">
        <v>18564500.00000000</v>
      </c>
      <c s="91" r="K574"/>
      <c s="91" r="L574"/>
      <c s="91" r="M574"/>
      <c s="91" r="N574"/>
      <c s="91" r="O574"/>
      <c s="91" r="P574"/>
      <c s="91" r="Q574">
        <v>18564500.00000000</v>
      </c>
      <c s="91" r="R574"/>
      <c s="91" r="S574"/>
      <c s="91" r="T574"/>
      <c s="97" r="U574">
        <f>""&amp;A574</f>
      </c>
      <c s="89" r="V574">
        <f>""&amp;B574</f>
      </c>
      <c s="90" r="W574">
        <f>""&amp;C574</f>
      </c>
      <c s="127" r="X574"/>
      <c s="128" r="Y574"/>
      <c s="90" r="Z574">
        <f>""&amp;F574</f>
      </c>
      <c s="91" r="AA574">
        <v>0.00000000</v>
      </c>
      <c s="91" r="AB574"/>
      <c s="91" r="AC574">
        <v>0.00000000</v>
      </c>
      <c s="91" r="AD574">
        <v>18564500.00000000</v>
      </c>
      <c s="91" r="AE574"/>
      <c s="91" r="AF574"/>
      <c s="91" r="AG574"/>
      <c s="91" r="AH574"/>
      <c s="91" r="AI574"/>
      <c s="91" r="AJ574"/>
      <c s="91" r="AK574">
        <v>18564500.00000000</v>
      </c>
      <c s="91" r="AL574"/>
      <c s="91" r="AM574"/>
      <c s="93" r="AN574"/>
      <c s="129" r="AO574"/>
      <c s="95" r="AP574" t="s">
        <v>867</v>
      </c>
      <c s="0" r="AQ574"/>
    </row>
    <row r="575" ht="11.25000000" customHeight="1">
      <c s="96" r="A575" t="s">
        <v>522</v>
      </c>
      <c s="89" r="B575" t="s">
        <v>462</v>
      </c>
      <c s="90" r="C575" t="s">
        <v>866</v>
      </c>
      <c s="127" r="D575"/>
      <c s="128" r="E575"/>
      <c s="90" r="F575" t="s">
        <v>6</v>
      </c>
      <c s="91" r="G575">
        <v>0.00000000</v>
      </c>
      <c s="91" r="H575"/>
      <c s="91" r="I575">
        <v>0.00000000</v>
      </c>
      <c s="91" r="J575">
        <v>18564500.00000000</v>
      </c>
      <c s="91" r="K575"/>
      <c s="91" r="L575"/>
      <c s="91" r="M575"/>
      <c s="91" r="N575"/>
      <c s="91" r="O575"/>
      <c s="91" r="P575"/>
      <c s="91" r="Q575">
        <v>18564500.00000000</v>
      </c>
      <c s="91" r="R575"/>
      <c s="91" r="S575"/>
      <c s="91" r="T575"/>
      <c s="97" r="U575">
        <f>""&amp;A575</f>
      </c>
      <c s="89" r="V575">
        <f>""&amp;B575</f>
      </c>
      <c s="90" r="W575">
        <f>""&amp;C575</f>
      </c>
      <c s="127" r="X575"/>
      <c s="128" r="Y575"/>
      <c s="90" r="Z575">
        <f>""&amp;F575</f>
      </c>
      <c s="91" r="AA575">
        <v>0.00000000</v>
      </c>
      <c s="91" r="AB575"/>
      <c s="91" r="AC575">
        <v>0.00000000</v>
      </c>
      <c s="91" r="AD575">
        <v>18564500.00000000</v>
      </c>
      <c s="91" r="AE575"/>
      <c s="91" r="AF575"/>
      <c s="91" r="AG575"/>
      <c s="91" r="AH575"/>
      <c s="91" r="AI575"/>
      <c s="91" r="AJ575"/>
      <c s="91" r="AK575">
        <v>18564500.00000000</v>
      </c>
      <c s="91" r="AL575"/>
      <c s="91" r="AM575"/>
      <c s="93" r="AN575"/>
      <c s="129" r="AO575"/>
      <c s="95" r="AP575" t="s">
        <v>868</v>
      </c>
      <c s="0" r="AQ575"/>
    </row>
    <row r="576" ht="11.25000000" customHeight="1">
      <c s="96" r="A576" t="s">
        <v>869</v>
      </c>
      <c s="89" r="B576" t="s">
        <v>462</v>
      </c>
      <c s="90" r="C576" t="s">
        <v>866</v>
      </c>
      <c s="127" r="D576"/>
      <c s="128" r="E576"/>
      <c s="90" r="F576" t="s">
        <v>870</v>
      </c>
      <c s="91" r="G576">
        <v>0.00000000</v>
      </c>
      <c s="91" r="H576"/>
      <c s="91" r="I576">
        <v>0.00000000</v>
      </c>
      <c s="91" r="J576">
        <v>18564500.00000000</v>
      </c>
      <c s="91" r="K576"/>
      <c s="91" r="L576"/>
      <c s="91" r="M576"/>
      <c s="91" r="N576"/>
      <c s="91" r="O576"/>
      <c s="91" r="P576"/>
      <c s="91" r="Q576">
        <v>18564500.00000000</v>
      </c>
      <c s="91" r="R576"/>
      <c s="91" r="S576"/>
      <c s="91" r="T576"/>
      <c s="97" r="U576">
        <f>""&amp;A576</f>
      </c>
      <c s="89" r="V576">
        <f>""&amp;B576</f>
      </c>
      <c s="90" r="W576">
        <f>""&amp;C576</f>
      </c>
      <c s="127" r="X576"/>
      <c s="128" r="Y576"/>
      <c s="90" r="Z576">
        <f>""&amp;F576</f>
      </c>
      <c s="91" r="AA576">
        <v>0.00000000</v>
      </c>
      <c s="91" r="AB576"/>
      <c s="91" r="AC576">
        <v>0.00000000</v>
      </c>
      <c s="91" r="AD576">
        <v>18564500.00000000</v>
      </c>
      <c s="91" r="AE576"/>
      <c s="91" r="AF576"/>
      <c s="91" r="AG576"/>
      <c s="91" r="AH576"/>
      <c s="91" r="AI576"/>
      <c s="91" r="AJ576"/>
      <c s="91" r="AK576">
        <v>18564500.00000000</v>
      </c>
      <c s="91" r="AL576"/>
      <c s="91" r="AM576"/>
      <c s="93" r="AN576"/>
      <c s="129" r="AO576"/>
      <c s="95" r="AP576" t="s">
        <v>871</v>
      </c>
      <c s="0" r="AQ576"/>
    </row>
    <row r="577" ht="18.78700000" customHeight="1">
      <c s="98" r="A577" t="s">
        <v>872</v>
      </c>
      <c s="99" r="B577" t="s">
        <v>462</v>
      </c>
      <c s="100" r="C577" t="s">
        <v>866</v>
      </c>
      <c s="130" r="D577"/>
      <c s="131" r="E577"/>
      <c s="100" r="F577" t="s">
        <v>873</v>
      </c>
      <c s="91" r="G577">
        <v>0.00000000</v>
      </c>
      <c s="104" r="H577"/>
      <c s="91" r="I577">
        <v>0.00000000</v>
      </c>
      <c s="104" r="J577">
        <v>18564500.00000000</v>
      </c>
      <c s="105" r="K577"/>
      <c s="105" r="L577"/>
      <c s="105" r="M577"/>
      <c s="105" r="N577"/>
      <c s="105" r="O577"/>
      <c s="105" r="P577"/>
      <c s="105" r="Q577">
        <v>18564500.00000000</v>
      </c>
      <c s="105" r="R577"/>
      <c s="105" r="S577"/>
      <c s="105" r="T577"/>
      <c s="106" r="U577">
        <f>""&amp;A577</f>
      </c>
      <c s="132" r="V577">
        <f>""&amp;B577</f>
      </c>
      <c s="133" r="W577">
        <f>""&amp;C577</f>
      </c>
      <c s="134" r="X577"/>
      <c s="135" r="Y577"/>
      <c s="108" r="Z577">
        <f>""&amp;F577</f>
      </c>
      <c s="91" r="AA577">
        <v>0.00000000</v>
      </c>
      <c s="104" r="AB577"/>
      <c s="91" r="AC577">
        <v>0.00000000</v>
      </c>
      <c s="104" r="AD577">
        <v>18564500.00000000</v>
      </c>
      <c s="105" r="AE577"/>
      <c s="105" r="AF577"/>
      <c s="105" r="AG577"/>
      <c s="105" r="AH577"/>
      <c s="105" r="AI577"/>
      <c s="105" r="AJ577"/>
      <c s="105" r="AK577">
        <v>18564500.00000000</v>
      </c>
      <c s="105" r="AL577"/>
      <c s="105" r="AM577"/>
      <c s="112" r="AN577"/>
      <c s="136" r="AO577">
        <f>C577&amp;F577</f>
      </c>
      <c s="95" r="AP577">
        <f>C577&amp;F577</f>
      </c>
      <c s="0" r="AQ577"/>
    </row>
    <row r="578" ht="23.25000000" customHeight="1">
      <c s="137" r="A578" t="s">
        <v>874</v>
      </c>
      <c s="138" r="B578">
        <v>450</v>
      </c>
      <c s="139" r="C578" t="s">
        <v>48</v>
      </c>
      <c s="140" r="D578"/>
      <c s="141" r="E578"/>
      <c s="142" r="F578"/>
      <c s="143" r="G578">
        <v>-33715033.52000000</v>
      </c>
      <c s="143" r="H578">
        <v>0.00000000</v>
      </c>
      <c s="143" r="I578">
        <v>-33715033.52000000</v>
      </c>
      <c s="143" r="J578">
        <v>0.00000000</v>
      </c>
      <c s="143" r="K578">
        <v>0.00000000</v>
      </c>
      <c s="143" r="L578">
        <v>0.00000000</v>
      </c>
      <c s="143" r="M578">
        <v>0.00000000</v>
      </c>
      <c s="143" r="N578">
        <v>0.00000000</v>
      </c>
      <c s="143" r="O578">
        <v>0.00000000</v>
      </c>
      <c s="143" r="P578">
        <v>0.00000000</v>
      </c>
      <c s="143" r="Q578">
        <v>-25470000.13000000</v>
      </c>
      <c s="143" r="R578">
        <v>-6618486.18000000</v>
      </c>
      <c s="143" r="S578">
        <v>-1626547.21000000</v>
      </c>
      <c s="143" r="T578">
        <v>0.00000000</v>
      </c>
      <c s="144" r="U578" t="s">
        <v>874</v>
      </c>
      <c s="138" r="V578">
        <v>450</v>
      </c>
      <c s="139" r="W578" t="s">
        <v>49</v>
      </c>
      <c s="140" r="X578"/>
      <c s="141" r="Y578"/>
      <c s="142" r="Z578"/>
      <c s="143" r="AA578">
        <v>50043670.99000000</v>
      </c>
      <c s="143" r="AB578">
        <v>0.00000000</v>
      </c>
      <c s="143" r="AC578">
        <v>50043670.99000000</v>
      </c>
      <c s="143" r="AD578">
        <v>0.00000000</v>
      </c>
      <c s="143" r="AE578">
        <v>0.00000000</v>
      </c>
      <c s="143" r="AF578">
        <v>0.00000000</v>
      </c>
      <c s="143" r="AG578">
        <v>0.00000000</v>
      </c>
      <c s="143" r="AH578">
        <v>0.00000000</v>
      </c>
      <c s="143" r="AI578">
        <v>0.00000000</v>
      </c>
      <c s="143" r="AJ578">
        <v>0.00000000</v>
      </c>
      <c s="143" r="AK578">
        <v>43999714.62000000</v>
      </c>
      <c s="143" r="AL578">
        <v>3976276.36000000</v>
      </c>
      <c s="143" r="AM578">
        <v>2067680.01000000</v>
      </c>
      <c s="145" r="AN578">
        <v>0.00000000</v>
      </c>
      <c s="146" r="AO578"/>
      <c s="121" r="AP578"/>
      <c s="121" r="AQ578"/>
    </row>
    <row r="579" ht="15.00000000" customHeight="1">
      <c s="147" r="A579"/>
      <c s="148" r="B579"/>
      <c s="149" r="C579"/>
      <c s="149" r="D579"/>
      <c s="149" r="E579"/>
      <c s="150" r="F579"/>
      <c s="151" r="G579"/>
      <c s="151" r="H579"/>
      <c s="151" r="I579"/>
      <c s="151" r="J579"/>
      <c s="151" r="K579"/>
      <c s="151" r="L579"/>
      <c s="151" r="M579"/>
      <c s="151" r="N579"/>
      <c s="151" r="O579"/>
      <c s="151" r="P579"/>
      <c s="151" r="Q579"/>
      <c s="151" r="R579"/>
      <c s="151" r="S579"/>
      <c s="151" r="T579"/>
      <c s="147" r="U579"/>
      <c s="148" r="V579"/>
      <c s="149" r="W579"/>
      <c s="149" r="X579"/>
      <c s="149" r="Y579"/>
      <c s="150" r="Z579"/>
      <c s="151" r="AA579"/>
      <c s="151" r="AB579"/>
      <c s="151" r="AC579"/>
      <c s="151" r="AD579"/>
      <c s="151" r="AE579"/>
      <c s="151" r="AF579"/>
      <c s="151" r="AG579"/>
      <c s="151" r="AH579"/>
      <c s="151" r="AI579"/>
      <c s="151" r="AJ579"/>
      <c s="151" r="AK579"/>
      <c s="151" r="AL579"/>
      <c s="151" r="AM579"/>
      <c s="151" r="AN579"/>
      <c s="120" r="AO579"/>
      <c s="120" r="AP579"/>
      <c s="0" r="AQ579"/>
    </row>
    <row r="580" ht="15.00000000" customHeight="1">
      <c s="49" r="A580" t="s">
        <v>875</v>
      </c>
      <c s="49" r="B580"/>
      <c s="49" r="C580"/>
      <c s="49" r="D580"/>
      <c s="49" r="E580"/>
      <c s="49" r="F580"/>
      <c s="49" r="G580"/>
      <c s="49" r="H580"/>
      <c s="49" r="I580"/>
      <c s="49" r="J580"/>
      <c s="49" r="K580"/>
      <c s="6" r="L580"/>
      <c s="6" r="M580"/>
      <c s="6" r="N580"/>
      <c s="6" r="O580"/>
      <c s="6" r="P580"/>
      <c s="6" r="Q580"/>
      <c s="6" r="R580"/>
      <c s="6" r="S580"/>
      <c s="27" r="T580" t="s">
        <v>876</v>
      </c>
      <c s="6" r="U580"/>
      <c s="6" r="V580"/>
      <c s="49" r="W580"/>
      <c s="49" r="X580"/>
      <c s="49" r="Y580"/>
      <c s="49" r="Z580"/>
      <c s="6" r="AA580"/>
      <c s="6" r="AB580"/>
      <c s="6" r="AC580"/>
      <c s="6" r="AD580"/>
      <c s="6" r="AE580"/>
      <c s="31" r="AF580"/>
      <c s="31" r="AG580"/>
      <c s="31" r="AH580"/>
      <c s="31" r="AI580"/>
      <c s="31" r="AJ580"/>
      <c s="31" r="AK580"/>
      <c s="121" r="AL580"/>
      <c s="121" r="AM580"/>
      <c s="27" r="AN580" t="s">
        <v>877</v>
      </c>
      <c s="120" r="AO580"/>
      <c s="120" r="AP580"/>
      <c s="0" r="AQ580"/>
    </row>
    <row r="581" ht="6.75000000" customHeight="1">
      <c s="152" r="A581"/>
      <c s="51" r="B581"/>
      <c s="51" r="C581"/>
      <c s="51" r="D581"/>
      <c s="51" r="E581"/>
      <c s="53" r="F581"/>
      <c s="53" r="G581"/>
      <c s="53" r="H581"/>
      <c s="53" r="I581"/>
      <c s="53" r="J581"/>
      <c s="53" r="K581"/>
      <c s="53" r="L581"/>
      <c s="53" r="M581"/>
      <c s="53" r="N581"/>
      <c s="53" r="O581"/>
      <c s="53" r="P581"/>
      <c s="53" r="Q581"/>
      <c s="53" r="R581"/>
      <c s="53" r="S581"/>
      <c s="53" r="T581"/>
      <c s="152" r="U581"/>
      <c s="51" r="V581"/>
      <c s="51" r="W581"/>
      <c s="51" r="X581"/>
      <c s="51" r="Y581"/>
      <c s="53" r="Z581"/>
      <c s="53" r="AA581"/>
      <c s="53" r="AB581"/>
      <c s="53" r="AC581"/>
      <c s="53" r="AD581"/>
      <c s="53" r="AE581"/>
      <c s="153" r="AF581"/>
      <c s="153" r="AG581"/>
      <c s="153" r="AH581"/>
      <c s="153" r="AI581"/>
      <c s="153" r="AJ581"/>
      <c s="153" r="AK581"/>
      <c s="153" r="AL581"/>
      <c s="153" r="AM581"/>
      <c s="153" r="AN581"/>
      <c s="0" r="AO581"/>
      <c s="0" r="AP581"/>
      <c s="0" r="AQ581"/>
    </row>
    <row r="582" ht="15.00000000" customHeight="1">
      <c s="54" r="A582" t="s">
        <v>26</v>
      </c>
      <c s="55" r="B582" t="s">
        <v>27</v>
      </c>
      <c s="56" r="C582" t="s">
        <v>878</v>
      </c>
      <c s="57" r="D582"/>
      <c s="58" r="E582"/>
      <c s="54" r="F582"/>
      <c s="56" r="G582" t="s">
        <v>29</v>
      </c>
      <c s="57" r="H582"/>
      <c s="58" r="I582"/>
      <c s="58" r="J582"/>
      <c s="58" r="K582"/>
      <c s="58" r="L582"/>
      <c s="58" r="M582"/>
      <c s="58" r="N582"/>
      <c s="58" r="O582"/>
      <c s="58" r="P582"/>
      <c s="58" r="Q582"/>
      <c s="58" r="R582"/>
      <c s="58" r="S582"/>
      <c s="54" r="T582"/>
      <c s="56" r="U582" t="s">
        <v>26</v>
      </c>
      <c s="55" r="V582" t="s">
        <v>27</v>
      </c>
      <c s="56" r="W582" t="s">
        <v>878</v>
      </c>
      <c s="57" r="X582"/>
      <c s="58" r="Y582"/>
      <c s="54" r="Z582"/>
      <c s="59" r="AA582" t="s">
        <v>30</v>
      </c>
      <c s="60" r="AB582"/>
      <c s="60" r="AC582"/>
      <c s="60" r="AD582"/>
      <c s="60" r="AE582"/>
      <c s="60" r="AF582"/>
      <c s="60" r="AG582"/>
      <c s="60" r="AH582"/>
      <c s="60" r="AI582"/>
      <c s="60" r="AJ582"/>
      <c s="60" r="AK582"/>
      <c s="60" r="AL582"/>
      <c s="60" r="AM582"/>
      <c s="60" r="AN582"/>
      <c s="120" r="AO582"/>
      <c s="120" r="AP582"/>
      <c s="0" r="AQ582"/>
    </row>
    <row r="583" ht="15.00000000" customHeight="1">
      <c s="61" r="A583"/>
      <c s="62" r="B583"/>
      <c s="63" r="C583"/>
      <c s="64" r="G583" t="s">
        <v>31</v>
      </c>
      <c s="64" r="H583" t="s">
        <v>32</v>
      </c>
      <c s="64" r="I583" t="s">
        <v>33</v>
      </c>
      <c s="64" r="J583" t="s">
        <v>34</v>
      </c>
      <c s="64" r="K583" t="s">
        <v>35</v>
      </c>
      <c s="65" r="L583" t="s">
        <v>36</v>
      </c>
      <c s="65" r="M583" t="s">
        <v>37</v>
      </c>
      <c s="65" r="N583" t="s">
        <v>45</v>
      </c>
      <c s="65" r="O583" t="s">
        <v>39</v>
      </c>
      <c s="65" r="P583" t="s">
        <v>40</v>
      </c>
      <c s="65" r="Q583" t="s">
        <v>41</v>
      </c>
      <c s="65" r="R583" t="s">
        <v>42</v>
      </c>
      <c s="65" r="S583" t="s">
        <v>43</v>
      </c>
      <c s="64" r="T583" t="s">
        <v>44</v>
      </c>
      <c s="63" r="U583"/>
      <c s="62" r="V583"/>
      <c s="63" r="W583"/>
      <c s="64" r="AA583" t="s">
        <v>31</v>
      </c>
      <c s="64" r="AB583" t="s">
        <v>32</v>
      </c>
      <c s="64" r="AC583" t="s">
        <v>33</v>
      </c>
      <c s="64" r="AD583" t="s">
        <v>34</v>
      </c>
      <c s="64" r="AE583" t="s">
        <v>35</v>
      </c>
      <c s="65" r="AF583" t="s">
        <v>36</v>
      </c>
      <c s="65" r="AG583" t="s">
        <v>37</v>
      </c>
      <c s="65" r="AH583" t="s">
        <v>45</v>
      </c>
      <c s="65" r="AI583" t="s">
        <v>39</v>
      </c>
      <c s="65" r="AJ583" t="s">
        <v>40</v>
      </c>
      <c s="65" r="AK583" t="s">
        <v>41</v>
      </c>
      <c s="65" r="AL583" t="s">
        <v>42</v>
      </c>
      <c s="65" r="AM583" t="s">
        <v>43</v>
      </c>
      <c s="66" r="AN583" t="s">
        <v>44</v>
      </c>
      <c s="120" r="AO583"/>
      <c s="120" r="AP583"/>
      <c s="0" r="AQ583"/>
    </row>
    <row r="584" ht="123.00000000" customHeight="1">
      <c s="67" r="A584"/>
      <c s="68" r="B584"/>
      <c s="69" r="C584"/>
      <c s="64" r="G584"/>
      <c s="64" r="H584"/>
      <c s="64" r="I584"/>
      <c s="64" r="J584"/>
      <c s="64" r="K584"/>
      <c s="65" r="L584"/>
      <c s="65" r="M584"/>
      <c s="65" r="N584"/>
      <c s="65" r="O584"/>
      <c s="65" r="P584"/>
      <c s="65" r="Q584"/>
      <c s="65" r="R584"/>
      <c s="65" r="S584"/>
      <c s="64" r="T584"/>
      <c s="69" r="U584"/>
      <c s="68" r="V584"/>
      <c s="69" r="W584"/>
      <c s="64" r="AA584"/>
      <c s="64" r="AB584"/>
      <c s="64" r="AC584"/>
      <c s="64" r="AD584"/>
      <c s="64" r="AE584"/>
      <c s="65" r="AF584"/>
      <c s="65" r="AG584"/>
      <c s="65" r="AH584"/>
      <c s="65" r="AI584"/>
      <c s="65" r="AJ584"/>
      <c s="65" r="AK584"/>
      <c s="65" r="AL584"/>
      <c s="65" r="AM584"/>
      <c s="66" r="AN584"/>
      <c s="120" r="AO584"/>
      <c s="120" r="AP584"/>
      <c s="0" r="AQ584"/>
    </row>
    <row r="585" ht="15.75000000" customHeight="1">
      <c s="70" r="A585">
        <v>1</v>
      </c>
      <c s="71" r="B585">
        <v>2</v>
      </c>
      <c s="72" r="C585">
        <v>3</v>
      </c>
      <c s="73" r="D585"/>
      <c s="74" r="E585"/>
      <c s="75" r="F585"/>
      <c s="71" r="G585">
        <v>4</v>
      </c>
      <c s="71" r="H585">
        <v>5</v>
      </c>
      <c s="71" r="I585">
        <v>6</v>
      </c>
      <c s="71" r="J585">
        <v>7</v>
      </c>
      <c s="71" r="K585">
        <v>8</v>
      </c>
      <c s="71" r="L585">
        <v>9</v>
      </c>
      <c s="71" r="M585">
        <v>10</v>
      </c>
      <c s="71" r="N585">
        <v>11</v>
      </c>
      <c s="71" r="O585">
        <v>12</v>
      </c>
      <c s="71" r="P585">
        <v>13</v>
      </c>
      <c s="71" r="Q585">
        <v>14</v>
      </c>
      <c s="71" r="R585">
        <v>15</v>
      </c>
      <c s="71" r="S585">
        <v>16</v>
      </c>
      <c s="71" r="T585">
        <v>17</v>
      </c>
      <c s="76" r="U585">
        <v>1</v>
      </c>
      <c s="71" r="V585">
        <v>2</v>
      </c>
      <c s="72" r="W585">
        <v>3</v>
      </c>
      <c s="73" r="X585"/>
      <c s="74" r="Y585"/>
      <c s="75" r="Z585"/>
      <c s="71" r="AA585">
        <v>18</v>
      </c>
      <c s="71" r="AB585">
        <v>19</v>
      </c>
      <c s="71" r="AC585">
        <v>20</v>
      </c>
      <c s="71" r="AD585">
        <v>21</v>
      </c>
      <c s="71" r="AE585">
        <v>22</v>
      </c>
      <c s="71" r="AF585">
        <v>23</v>
      </c>
      <c s="71" r="AG585">
        <v>24</v>
      </c>
      <c s="71" r="AH585">
        <v>25</v>
      </c>
      <c s="71" r="AI585">
        <v>26</v>
      </c>
      <c s="71" r="AJ585">
        <v>27</v>
      </c>
      <c s="71" r="AK585">
        <v>28</v>
      </c>
      <c s="71" r="AL585">
        <v>29</v>
      </c>
      <c s="71" r="AM585">
        <v>30</v>
      </c>
      <c s="77" r="AN585">
        <v>31</v>
      </c>
      <c s="120" r="AO585"/>
      <c s="120" r="AP585"/>
      <c s="0" r="AQ585"/>
    </row>
    <row r="586" ht="23.25000000" customHeight="1">
      <c s="78" r="A586" t="s">
        <v>879</v>
      </c>
      <c s="79" r="B586" t="s">
        <v>6</v>
      </c>
      <c s="80" r="C586" t="s">
        <v>48</v>
      </c>
      <c s="81" r="D586"/>
      <c s="82" r="E586"/>
      <c s="83" r="F586"/>
      <c s="84" r="G586">
        <v>33715033.52000000</v>
      </c>
      <c s="84" r="H586">
        <v>0.00000000</v>
      </c>
      <c s="84" r="I586">
        <v>33715033.52000000</v>
      </c>
      <c s="84" r="J586">
        <v>0.00000000</v>
      </c>
      <c s="84" r="K586">
        <v>0.00000000</v>
      </c>
      <c s="84" r="L586">
        <v>0.00000000</v>
      </c>
      <c s="84" r="M586">
        <v>0.00000000</v>
      </c>
      <c s="84" r="N586">
        <v>0.00000000</v>
      </c>
      <c s="84" r="O586">
        <v>0.00000000</v>
      </c>
      <c s="84" r="P586">
        <v>0.00000000</v>
      </c>
      <c s="84" r="Q586">
        <v>25470000.13000000</v>
      </c>
      <c s="84" r="R586">
        <v>6618486.18000000</v>
      </c>
      <c s="84" r="S586">
        <v>1626547.21000000</v>
      </c>
      <c s="84" r="T586">
        <v>0.00000000</v>
      </c>
      <c s="85" r="U586" t="s">
        <v>879</v>
      </c>
      <c s="79" r="V586" t="s">
        <v>6</v>
      </c>
      <c s="80" r="W586" t="s">
        <v>49</v>
      </c>
      <c s="81" r="X586"/>
      <c s="82" r="Y586"/>
      <c s="83" r="Z586"/>
      <c s="84" r="AA586">
        <v>-50043670.99000000</v>
      </c>
      <c s="84" r="AB586">
        <v>0.00000000</v>
      </c>
      <c s="84" r="AC586">
        <v>-50043670.99000000</v>
      </c>
      <c s="84" r="AD586">
        <v>0.00000000</v>
      </c>
      <c s="84" r="AE586">
        <v>0.00000000</v>
      </c>
      <c s="84" r="AF586">
        <v>0.00000000</v>
      </c>
      <c s="84" r="AG586">
        <v>0.00000000</v>
      </c>
      <c s="84" r="AH586">
        <v>0.00000000</v>
      </c>
      <c s="84" r="AI586">
        <v>0.00000000</v>
      </c>
      <c s="84" r="AJ586">
        <v>0.00000000</v>
      </c>
      <c s="84" r="AK586">
        <v>-43999714.62000000</v>
      </c>
      <c s="84" r="AL586">
        <v>-3976276.36000000</v>
      </c>
      <c s="84" r="AM586">
        <v>-2067680.01000000</v>
      </c>
      <c s="86" r="AN586">
        <v>0.00000000</v>
      </c>
      <c s="154" r="AO586"/>
      <c s="120" r="AP586"/>
      <c s="0" r="AQ586"/>
    </row>
    <row r="587" ht="11.25000000" customHeight="1">
      <c s="155" r="A587" t="s">
        <v>880</v>
      </c>
      <c s="156" r="B587"/>
      <c s="133" r="C587" t="s">
        <v>48</v>
      </c>
      <c s="134" r="D587"/>
      <c s="157" r="E587"/>
      <c s="135" r="F587"/>
      <c s="158" r="G587"/>
      <c s="158" r="H587"/>
      <c s="158" r="I587"/>
      <c s="158" r="J587"/>
      <c s="158" r="K587"/>
      <c s="158" r="L587"/>
      <c s="158" r="M587"/>
      <c s="158" r="N587"/>
      <c s="158" r="O587"/>
      <c s="158" r="P587"/>
      <c s="158" r="Q587"/>
      <c s="158" r="R587"/>
      <c s="158" r="S587"/>
      <c s="158" r="T587"/>
      <c s="159" r="U587" t="s">
        <v>880</v>
      </c>
      <c s="156" r="V587"/>
      <c s="133" r="W587" t="s">
        <v>49</v>
      </c>
      <c s="134" r="X587"/>
      <c s="157" r="Y587"/>
      <c s="135" r="Z587"/>
      <c s="158" r="AA587"/>
      <c s="158" r="AB587"/>
      <c s="158" r="AC587"/>
      <c s="158" r="AD587"/>
      <c s="158" r="AE587"/>
      <c s="158" r="AF587"/>
      <c s="158" r="AG587"/>
      <c s="158" r="AH587"/>
      <c s="158" r="AI587"/>
      <c s="158" r="AJ587"/>
      <c s="158" r="AK587"/>
      <c s="158" r="AL587"/>
      <c s="158" r="AM587"/>
      <c s="160" r="AN587"/>
      <c s="87" r="AO587"/>
      <c s="0" r="AP587"/>
      <c s="0" r="AQ587"/>
    </row>
    <row r="588" ht="22.50000000" customHeight="1">
      <c s="161" r="A588" t="s">
        <v>881</v>
      </c>
      <c s="162" r="B588" t="s">
        <v>882</v>
      </c>
      <c s="133" r="C588"/>
      <c s="163" r="G588">
        <v>13299627.00000000</v>
      </c>
      <c s="163" r="H588">
        <v>0.00000000</v>
      </c>
      <c s="163" r="I588">
        <v>13299627.00000000</v>
      </c>
      <c s="163" r="J588">
        <v>0.00000000</v>
      </c>
      <c s="163" r="K588">
        <v>0.00000000</v>
      </c>
      <c s="163" r="L588">
        <v>0.00000000</v>
      </c>
      <c s="163" r="M588">
        <v>0.00000000</v>
      </c>
      <c s="163" r="N588">
        <v>0.00000000</v>
      </c>
      <c s="163" r="O588">
        <v>0.00000000</v>
      </c>
      <c s="163" r="P588">
        <v>0.00000000</v>
      </c>
      <c s="163" r="Q588">
        <v>9300000.00000000</v>
      </c>
      <c s="163" r="R588">
        <v>3999627.00000000</v>
      </c>
      <c s="163" r="S588">
        <v>0.00000000</v>
      </c>
      <c s="163" r="T588">
        <v>0.00000000</v>
      </c>
      <c s="164" r="U588" t="s">
        <v>881</v>
      </c>
      <c s="162" r="V588" t="s">
        <v>882</v>
      </c>
      <c s="133" r="W588"/>
      <c s="163" r="AA588">
        <v>-5269400.00000000</v>
      </c>
      <c s="163" r="AB588">
        <v>0.00000000</v>
      </c>
      <c s="163" r="AC588">
        <v>-5269400.00000000</v>
      </c>
      <c s="163" r="AD588">
        <v>0.00000000</v>
      </c>
      <c s="163" r="AE588">
        <v>0.00000000</v>
      </c>
      <c s="163" r="AF588">
        <v>0.00000000</v>
      </c>
      <c s="163" r="AG588">
        <v>0.00000000</v>
      </c>
      <c s="163" r="AH588">
        <v>0.00000000</v>
      </c>
      <c s="163" r="AI588">
        <v>0.00000000</v>
      </c>
      <c s="163" r="AJ588">
        <v>0.00000000</v>
      </c>
      <c s="163" r="AK588">
        <v>-4799900.00000000</v>
      </c>
      <c s="163" r="AL588">
        <v>-469500.00000000</v>
      </c>
      <c s="163" r="AM588">
        <v>0.00000000</v>
      </c>
      <c s="165" r="AN588">
        <v>0.00000000</v>
      </c>
      <c s="87" r="AO588"/>
      <c s="0" r="AP588"/>
      <c s="0" r="AQ588"/>
    </row>
    <row r="589" ht="18.78700000" customHeight="1">
      <c s="166" r="A589" t="s">
        <v>883</v>
      </c>
      <c s="89" r="B589" t="s">
        <v>882</v>
      </c>
      <c s="90" r="C589" t="s">
        <v>884</v>
      </c>
      <c s="167" r="D589"/>
      <c s="168" r="E589"/>
      <c s="169" r="F589"/>
      <c s="91" r="G589">
        <v>13299627.00000000</v>
      </c>
      <c s="91" r="H589"/>
      <c s="91" r="I589">
        <v>13299627.00000000</v>
      </c>
      <c s="91" r="J589">
        <v>0.00000000</v>
      </c>
      <c s="91" r="K589"/>
      <c s="91" r="L589"/>
      <c s="91" r="M589"/>
      <c s="91" r="N589"/>
      <c s="91" r="O589"/>
      <c s="91" r="P589"/>
      <c s="91" r="Q589">
        <v>9300000.00000000</v>
      </c>
      <c s="91" r="R589">
        <v>3999627.00000000</v>
      </c>
      <c s="91" r="S589"/>
      <c s="91" r="T589"/>
      <c s="170" r="U589">
        <f>""&amp;A589</f>
      </c>
      <c s="89" r="V589">
        <f>""&amp;B589</f>
      </c>
      <c s="90" r="W589">
        <f>""&amp;C589</f>
      </c>
      <c s="167" r="X589"/>
      <c s="168" r="Y589"/>
      <c s="169" r="Z589"/>
      <c s="91" r="AA589">
        <v>-5269400.00000000</v>
      </c>
      <c s="91" r="AB589"/>
      <c s="91" r="AC589">
        <v>-5269400.00000000</v>
      </c>
      <c s="91" r="AD589">
        <v>0.00000000</v>
      </c>
      <c s="91" r="AE589"/>
      <c s="91" r="AF589"/>
      <c s="91" r="AG589"/>
      <c s="91" r="AH589"/>
      <c s="91" r="AI589"/>
      <c s="91" r="AJ589"/>
      <c s="91" r="AK589">
        <v>-4799900.00000000</v>
      </c>
      <c s="91" r="AL589">
        <v>-469500.00000000</v>
      </c>
      <c s="91" r="AM589"/>
      <c s="93" r="AN589"/>
      <c s="113" r="AO589">
        <f>""&amp;C589</f>
      </c>
      <c s="95" r="AP589"/>
      <c s="0" r="AQ589"/>
    </row>
    <row r="590" ht="18.78700000" customHeight="1">
      <c s="166" r="A590" t="s">
        <v>885</v>
      </c>
      <c s="89" r="B590" t="s">
        <v>882</v>
      </c>
      <c s="90" r="C590" t="s">
        <v>886</v>
      </c>
      <c s="167" r="D590"/>
      <c s="168" r="E590"/>
      <c s="169" r="F590"/>
      <c s="91" r="G590">
        <v>18569027.00000000</v>
      </c>
      <c s="91" r="H590"/>
      <c s="91" r="I590">
        <v>18569027.00000000</v>
      </c>
      <c s="91" r="J590"/>
      <c s="91" r="K590"/>
      <c s="91" r="L590"/>
      <c s="91" r="M590"/>
      <c s="91" r="N590"/>
      <c s="91" r="O590"/>
      <c s="91" r="P590"/>
      <c s="91" r="Q590">
        <v>14071400.00000000</v>
      </c>
      <c s="91" r="R590">
        <v>4497627.00000000</v>
      </c>
      <c s="91" r="S590"/>
      <c s="91" r="T590"/>
      <c s="170" r="U590">
        <f>""&amp;A590</f>
      </c>
      <c s="89" r="V590">
        <f>""&amp;B590</f>
      </c>
      <c s="90" r="W590">
        <f>""&amp;C590</f>
      </c>
      <c s="167" r="X590"/>
      <c s="168" r="Y590"/>
      <c s="169" r="Z590"/>
      <c s="91" r="AA590">
        <v>0.00000000</v>
      </c>
      <c s="91" r="AB590"/>
      <c s="91" r="AC590">
        <v>0.00000000</v>
      </c>
      <c s="91" r="AD590"/>
      <c s="91" r="AE590"/>
      <c s="91" r="AF590"/>
      <c s="91" r="AG590"/>
      <c s="91" r="AH590"/>
      <c s="91" r="AI590"/>
      <c s="91" r="AJ590"/>
      <c s="91" r="AK590"/>
      <c s="91" r="AL590"/>
      <c s="91" r="AM590"/>
      <c s="93" r="AN590"/>
      <c s="113" r="AO590">
        <f>""&amp;C590</f>
      </c>
      <c s="95" r="AP590"/>
      <c s="0" r="AQ590"/>
    </row>
    <row r="591" ht="18.78700000" customHeight="1">
      <c s="166" r="A591" t="s">
        <v>887</v>
      </c>
      <c s="89" r="B591" t="s">
        <v>882</v>
      </c>
      <c s="90" r="C591" t="s">
        <v>888</v>
      </c>
      <c s="167" r="D591"/>
      <c s="168" r="E591"/>
      <c s="169" r="F591"/>
      <c s="91" r="G591">
        <v>18569027.00000000</v>
      </c>
      <c s="91" r="H591"/>
      <c s="91" r="I591">
        <v>18569027.00000000</v>
      </c>
      <c s="91" r="J591"/>
      <c s="91" r="K591"/>
      <c s="91" r="L591"/>
      <c s="91" r="M591"/>
      <c s="91" r="N591"/>
      <c s="91" r="O591"/>
      <c s="91" r="P591"/>
      <c s="91" r="Q591">
        <v>14071400.00000000</v>
      </c>
      <c s="91" r="R591">
        <v>4497627.00000000</v>
      </c>
      <c s="91" r="S591"/>
      <c s="91" r="T591"/>
      <c s="170" r="U591">
        <f>""&amp;A591</f>
      </c>
      <c s="89" r="V591">
        <f>""&amp;B591</f>
      </c>
      <c s="90" r="W591">
        <f>""&amp;C591</f>
      </c>
      <c s="167" r="X591"/>
      <c s="168" r="Y591"/>
      <c s="169" r="Z591"/>
      <c s="91" r="AA591">
        <v>0.00000000</v>
      </c>
      <c s="91" r="AB591"/>
      <c s="91" r="AC591">
        <v>0.00000000</v>
      </c>
      <c s="91" r="AD591"/>
      <c s="91" r="AE591"/>
      <c s="91" r="AF591"/>
      <c s="91" r="AG591"/>
      <c s="91" r="AH591"/>
      <c s="91" r="AI591"/>
      <c s="91" r="AJ591"/>
      <c s="91" r="AK591"/>
      <c s="91" r="AL591"/>
      <c s="91" r="AM591"/>
      <c s="93" r="AN591"/>
      <c s="113" r="AO591">
        <f>""&amp;C591</f>
      </c>
      <c s="95" r="AP591"/>
      <c s="0" r="AQ591"/>
    </row>
    <row r="592" ht="27.65600000" customHeight="1">
      <c s="114" r="A592" t="s">
        <v>889</v>
      </c>
      <c s="99" r="B592" t="s">
        <v>882</v>
      </c>
      <c s="100" r="C592" t="s">
        <v>890</v>
      </c>
      <c s="101" r="D592"/>
      <c s="102" r="E592"/>
      <c s="103" r="F592"/>
      <c s="91" r="G592">
        <v>14071400.00000000</v>
      </c>
      <c s="104" r="H592"/>
      <c s="91" r="I592">
        <v>14071400.00000000</v>
      </c>
      <c s="104" r="J592"/>
      <c s="105" r="K592"/>
      <c s="105" r="L592"/>
      <c s="105" r="M592"/>
      <c s="105" r="N592"/>
      <c s="105" r="O592"/>
      <c s="105" r="P592"/>
      <c s="105" r="Q592">
        <v>14071400.00000000</v>
      </c>
      <c s="105" r="R592"/>
      <c s="105" r="S592"/>
      <c s="105" r="T592"/>
      <c s="171" r="U592">
        <f>""&amp;A592</f>
      </c>
      <c s="99" r="V592">
        <f>""&amp;B592</f>
      </c>
      <c s="76" r="W592">
        <f>""&amp;C592</f>
      </c>
      <c s="101" r="X592"/>
      <c s="102" r="Y592"/>
      <c s="103" r="Z592"/>
      <c s="91" r="AA592">
        <v>0.00000000</v>
      </c>
      <c s="104" r="AB592"/>
      <c s="91" r="AC592">
        <v>0.00000000</v>
      </c>
      <c s="104" r="AD592"/>
      <c s="105" r="AE592"/>
      <c s="105" r="AF592"/>
      <c s="105" r="AG592"/>
      <c s="105" r="AH592"/>
      <c s="105" r="AI592"/>
      <c s="105" r="AJ592"/>
      <c s="105" r="AK592"/>
      <c s="105" r="AL592"/>
      <c s="105" r="AM592"/>
      <c s="112" r="AN592"/>
      <c s="113" r="AO592">
        <f>""&amp;C592</f>
      </c>
      <c s="95" r="AP592"/>
      <c s="0" r="AQ592"/>
    </row>
    <row r="593" ht="27.65600000" customHeight="1">
      <c s="114" r="A593" t="s">
        <v>891</v>
      </c>
      <c s="99" r="B593" t="s">
        <v>882</v>
      </c>
      <c s="100" r="C593" t="s">
        <v>892</v>
      </c>
      <c s="101" r="D593"/>
      <c s="102" r="E593"/>
      <c s="103" r="F593"/>
      <c s="91" r="G593">
        <v>4497627.00000000</v>
      </c>
      <c s="104" r="H593"/>
      <c s="91" r="I593">
        <v>4497627.00000000</v>
      </c>
      <c s="104" r="J593"/>
      <c s="105" r="K593"/>
      <c s="105" r="L593"/>
      <c s="105" r="M593"/>
      <c s="105" r="N593"/>
      <c s="105" r="O593"/>
      <c s="105" r="P593"/>
      <c s="105" r="Q593"/>
      <c s="105" r="R593">
        <v>4497627.00000000</v>
      </c>
      <c s="105" r="S593"/>
      <c s="105" r="T593"/>
      <c s="171" r="U593">
        <f>""&amp;A593</f>
      </c>
      <c s="99" r="V593">
        <f>""&amp;B593</f>
      </c>
      <c s="76" r="W593">
        <f>""&amp;C593</f>
      </c>
      <c s="101" r="X593"/>
      <c s="102" r="Y593"/>
      <c s="103" r="Z593"/>
      <c s="91" r="AA593">
        <v>0.00000000</v>
      </c>
      <c s="104" r="AB593"/>
      <c s="91" r="AC593">
        <v>0.00000000</v>
      </c>
      <c s="104" r="AD593"/>
      <c s="105" r="AE593"/>
      <c s="105" r="AF593"/>
      <c s="105" r="AG593"/>
      <c s="105" r="AH593"/>
      <c s="105" r="AI593"/>
      <c s="105" r="AJ593"/>
      <c s="105" r="AK593"/>
      <c s="105" r="AL593"/>
      <c s="105" r="AM593"/>
      <c s="112" r="AN593"/>
      <c s="113" r="AO593">
        <f>""&amp;C593</f>
      </c>
      <c s="95" r="AP593"/>
      <c s="0" r="AQ593"/>
    </row>
    <row r="594" ht="18.78700000" customHeight="1">
      <c s="166" r="A594" t="s">
        <v>893</v>
      </c>
      <c s="89" r="B594" t="s">
        <v>882</v>
      </c>
      <c s="90" r="C594" t="s">
        <v>894</v>
      </c>
      <c s="167" r="D594"/>
      <c s="168" r="E594"/>
      <c s="169" r="F594"/>
      <c s="91" r="G594">
        <v>-5269400.00000000</v>
      </c>
      <c s="91" r="H594"/>
      <c s="91" r="I594">
        <v>-5269400.00000000</v>
      </c>
      <c s="91" r="J594">
        <v>-498000.00000000</v>
      </c>
      <c s="91" r="K594"/>
      <c s="91" r="L594"/>
      <c s="91" r="M594"/>
      <c s="91" r="N594"/>
      <c s="91" r="O594"/>
      <c s="91" r="P594"/>
      <c s="91" r="Q594">
        <v>-5269400.00000000</v>
      </c>
      <c s="91" r="R594">
        <v>-498000.00000000</v>
      </c>
      <c s="91" r="S594"/>
      <c s="91" r="T594"/>
      <c s="170" r="U594">
        <f>""&amp;A594</f>
      </c>
      <c s="89" r="V594">
        <f>""&amp;B594</f>
      </c>
      <c s="90" r="W594">
        <f>""&amp;C594</f>
      </c>
      <c s="167" r="X594"/>
      <c s="168" r="Y594"/>
      <c s="169" r="Z594"/>
      <c s="91" r="AA594">
        <v>-5269400.00000000</v>
      </c>
      <c s="91" r="AB594"/>
      <c s="91" r="AC594">
        <v>-5269400.00000000</v>
      </c>
      <c s="91" r="AD594">
        <v>-469500.00000000</v>
      </c>
      <c s="91" r="AE594"/>
      <c s="91" r="AF594"/>
      <c s="91" r="AG594"/>
      <c s="91" r="AH594"/>
      <c s="91" r="AI594"/>
      <c s="91" r="AJ594"/>
      <c s="91" r="AK594">
        <v>-5269400.00000000</v>
      </c>
      <c s="91" r="AL594">
        <v>-469500.00000000</v>
      </c>
      <c s="91" r="AM594"/>
      <c s="93" r="AN594"/>
      <c s="113" r="AO594">
        <f>""&amp;C594</f>
      </c>
      <c s="95" r="AP594"/>
      <c s="0" r="AQ594"/>
    </row>
    <row r="595" ht="27.65600000" customHeight="1">
      <c s="166" r="A595" t="s">
        <v>895</v>
      </c>
      <c s="89" r="B595" t="s">
        <v>882</v>
      </c>
      <c s="90" r="C595" t="s">
        <v>896</v>
      </c>
      <c s="167" r="D595"/>
      <c s="168" r="E595"/>
      <c s="169" r="F595"/>
      <c s="91" r="G595">
        <v>-5269400.00000000</v>
      </c>
      <c s="91" r="H595"/>
      <c s="91" r="I595">
        <v>-5269400.00000000</v>
      </c>
      <c s="91" r="J595">
        <v>-498000.00000000</v>
      </c>
      <c s="91" r="K595"/>
      <c s="91" r="L595"/>
      <c s="91" r="M595"/>
      <c s="91" r="N595"/>
      <c s="91" r="O595"/>
      <c s="91" r="P595"/>
      <c s="91" r="Q595">
        <v>-5269400.00000000</v>
      </c>
      <c s="91" r="R595">
        <v>-498000.00000000</v>
      </c>
      <c s="91" r="S595"/>
      <c s="91" r="T595"/>
      <c s="170" r="U595">
        <f>""&amp;A595</f>
      </c>
      <c s="89" r="V595">
        <f>""&amp;B595</f>
      </c>
      <c s="90" r="W595">
        <f>""&amp;C595</f>
      </c>
      <c s="167" r="X595"/>
      <c s="168" r="Y595"/>
      <c s="169" r="Z595"/>
      <c s="91" r="AA595">
        <v>-5269400.00000000</v>
      </c>
      <c s="91" r="AB595"/>
      <c s="91" r="AC595">
        <v>-5269400.00000000</v>
      </c>
      <c s="91" r="AD595">
        <v>-469500.00000000</v>
      </c>
      <c s="91" r="AE595"/>
      <c s="91" r="AF595"/>
      <c s="91" r="AG595"/>
      <c s="91" r="AH595"/>
      <c s="91" r="AI595"/>
      <c s="91" r="AJ595"/>
      <c s="91" r="AK595">
        <v>-5269400.00000000</v>
      </c>
      <c s="91" r="AL595">
        <v>-469500.00000000</v>
      </c>
      <c s="91" r="AM595"/>
      <c s="93" r="AN595"/>
      <c s="113" r="AO595">
        <f>""&amp;C595</f>
      </c>
      <c s="95" r="AP595"/>
      <c s="0" r="AQ595"/>
    </row>
    <row r="596" ht="27.65600000" customHeight="1">
      <c s="166" r="A596" t="s">
        <v>897</v>
      </c>
      <c s="89" r="B596" t="s">
        <v>882</v>
      </c>
      <c s="90" r="C596" t="s">
        <v>898</v>
      </c>
      <c s="167" r="D596"/>
      <c s="168" r="E596"/>
      <c s="169" r="F596"/>
      <c s="91" r="G596">
        <v>11424600.00000000</v>
      </c>
      <c s="91" r="H596"/>
      <c s="91" r="I596">
        <v>11424600.00000000</v>
      </c>
      <c s="91" r="J596">
        <v>1404000.00000000</v>
      </c>
      <c s="91" r="K596"/>
      <c s="91" r="L596"/>
      <c s="91" r="M596"/>
      <c s="91" r="N596"/>
      <c s="91" r="O596"/>
      <c s="91" r="P596"/>
      <c s="91" r="Q596">
        <v>11424600.00000000</v>
      </c>
      <c s="91" r="R596">
        <v>1404000.00000000</v>
      </c>
      <c s="91" r="S596"/>
      <c s="91" r="T596"/>
      <c s="170" r="U596">
        <f>""&amp;A596</f>
      </c>
      <c s="89" r="V596">
        <f>""&amp;B596</f>
      </c>
      <c s="90" r="W596">
        <f>""&amp;C596</f>
      </c>
      <c s="167" r="X596"/>
      <c s="168" r="Y596"/>
      <c s="169" r="Z596"/>
      <c s="91" r="AA596">
        <v>11424600.00000000</v>
      </c>
      <c s="91" r="AB596"/>
      <c s="91" r="AC596">
        <v>11424600.00000000</v>
      </c>
      <c s="91" r="AD596">
        <v>1404000.00000000</v>
      </c>
      <c s="91" r="AE596"/>
      <c s="91" r="AF596"/>
      <c s="91" r="AG596"/>
      <c s="91" r="AH596"/>
      <c s="91" r="AI596"/>
      <c s="91" r="AJ596"/>
      <c s="91" r="AK596">
        <v>11424600.00000000</v>
      </c>
      <c s="91" r="AL596">
        <v>1404000.00000000</v>
      </c>
      <c s="91" r="AM596"/>
      <c s="93" r="AN596"/>
      <c s="113" r="AO596">
        <f>""&amp;C596</f>
      </c>
      <c s="95" r="AP596"/>
      <c s="0" r="AQ596"/>
    </row>
    <row r="597" ht="27.65600000" customHeight="1">
      <c s="166" r="A597" t="s">
        <v>899</v>
      </c>
      <c s="89" r="B597" t="s">
        <v>882</v>
      </c>
      <c s="90" r="C597" t="s">
        <v>900</v>
      </c>
      <c s="167" r="D597"/>
      <c s="168" r="E597"/>
      <c s="169" r="F597"/>
      <c s="91" r="G597">
        <v>-16694000.00000000</v>
      </c>
      <c s="91" r="H597"/>
      <c s="91" r="I597">
        <v>-16694000.00000000</v>
      </c>
      <c s="91" r="J597">
        <v>-1902000.00000000</v>
      </c>
      <c s="91" r="K597"/>
      <c s="91" r="L597"/>
      <c s="91" r="M597"/>
      <c s="91" r="N597"/>
      <c s="91" r="O597"/>
      <c s="91" r="P597"/>
      <c s="91" r="Q597">
        <v>-16694000.00000000</v>
      </c>
      <c s="91" r="R597">
        <v>-1902000.00000000</v>
      </c>
      <c s="91" r="S597"/>
      <c s="91" r="T597"/>
      <c s="170" r="U597">
        <f>""&amp;A597</f>
      </c>
      <c s="89" r="V597">
        <f>""&amp;B597</f>
      </c>
      <c s="90" r="W597">
        <f>""&amp;C597</f>
      </c>
      <c s="167" r="X597"/>
      <c s="168" r="Y597"/>
      <c s="169" r="Z597"/>
      <c s="91" r="AA597">
        <v>-16694000.00000000</v>
      </c>
      <c s="91" r="AB597"/>
      <c s="91" r="AC597">
        <v>-16694000.00000000</v>
      </c>
      <c s="91" r="AD597">
        <v>-1873500.00000000</v>
      </c>
      <c s="91" r="AE597"/>
      <c s="91" r="AF597"/>
      <c s="91" r="AG597"/>
      <c s="91" r="AH597"/>
      <c s="91" r="AI597"/>
      <c s="91" r="AJ597"/>
      <c s="91" r="AK597">
        <v>-16694000.00000000</v>
      </c>
      <c s="91" r="AL597">
        <v>-1873500.00000000</v>
      </c>
      <c s="91" r="AM597"/>
      <c s="93" r="AN597"/>
      <c s="113" r="AO597">
        <f>""&amp;C597</f>
      </c>
      <c s="95" r="AP597"/>
      <c s="0" r="AQ597"/>
    </row>
    <row r="598" ht="36.52500000" customHeight="1">
      <c s="114" r="A598" t="s">
        <v>901</v>
      </c>
      <c s="99" r="B598" t="s">
        <v>882</v>
      </c>
      <c s="100" r="C598" t="s">
        <v>902</v>
      </c>
      <c s="101" r="D598"/>
      <c s="102" r="E598"/>
      <c s="103" r="F598"/>
      <c s="91" r="G598">
        <v>11424600.00000000</v>
      </c>
      <c s="104" r="H598"/>
      <c s="91" r="I598">
        <v>11424600.00000000</v>
      </c>
      <c s="104" r="J598"/>
      <c s="105" r="K598"/>
      <c s="105" r="L598"/>
      <c s="105" r="M598"/>
      <c s="105" r="N598"/>
      <c s="105" r="O598"/>
      <c s="105" r="P598"/>
      <c s="105" r="Q598">
        <v>11424600.00000000</v>
      </c>
      <c s="105" r="R598"/>
      <c s="105" r="S598"/>
      <c s="105" r="T598"/>
      <c s="171" r="U598">
        <f>""&amp;A598</f>
      </c>
      <c s="99" r="V598">
        <f>""&amp;B598</f>
      </c>
      <c s="76" r="W598">
        <f>""&amp;C598</f>
      </c>
      <c s="101" r="X598"/>
      <c s="102" r="Y598"/>
      <c s="103" r="Z598"/>
      <c s="91" r="AA598">
        <v>11424600.00000000</v>
      </c>
      <c s="104" r="AB598"/>
      <c s="91" r="AC598">
        <v>11424600.00000000</v>
      </c>
      <c s="104" r="AD598"/>
      <c s="105" r="AE598"/>
      <c s="105" r="AF598"/>
      <c s="105" r="AG598"/>
      <c s="105" r="AH598"/>
      <c s="105" r="AI598"/>
      <c s="105" r="AJ598"/>
      <c s="105" r="AK598">
        <v>11424600.00000000</v>
      </c>
      <c s="105" r="AL598"/>
      <c s="105" r="AM598"/>
      <c s="112" r="AN598"/>
      <c s="113" r="AO598">
        <f>""&amp;C598</f>
      </c>
      <c s="95" r="AP598"/>
      <c s="0" r="AQ598"/>
    </row>
    <row r="599" ht="36.52500000" customHeight="1">
      <c s="114" r="A599" t="s">
        <v>903</v>
      </c>
      <c s="99" r="B599" t="s">
        <v>882</v>
      </c>
      <c s="100" r="C599" t="s">
        <v>904</v>
      </c>
      <c s="101" r="D599"/>
      <c s="102" r="E599"/>
      <c s="103" r="F599"/>
      <c s="91" r="G599">
        <v>-16694000.00000000</v>
      </c>
      <c s="104" r="H599"/>
      <c s="91" r="I599">
        <v>-16694000.00000000</v>
      </c>
      <c s="104" r="J599"/>
      <c s="105" r="K599"/>
      <c s="105" r="L599"/>
      <c s="105" r="M599"/>
      <c s="105" r="N599"/>
      <c s="105" r="O599"/>
      <c s="105" r="P599"/>
      <c s="105" r="Q599">
        <v>-16694000.00000000</v>
      </c>
      <c s="105" r="R599"/>
      <c s="105" r="S599"/>
      <c s="105" r="T599"/>
      <c s="171" r="U599">
        <f>""&amp;A599</f>
      </c>
      <c s="99" r="V599">
        <f>""&amp;B599</f>
      </c>
      <c s="76" r="W599">
        <f>""&amp;C599</f>
      </c>
      <c s="101" r="X599"/>
      <c s="102" r="Y599"/>
      <c s="103" r="Z599"/>
      <c s="91" r="AA599">
        <v>-16694000.00000000</v>
      </c>
      <c s="104" r="AB599"/>
      <c s="91" r="AC599">
        <v>-16694000.00000000</v>
      </c>
      <c s="104" r="AD599"/>
      <c s="105" r="AE599"/>
      <c s="105" r="AF599"/>
      <c s="105" r="AG599"/>
      <c s="105" r="AH599"/>
      <c s="105" r="AI599"/>
      <c s="105" r="AJ599"/>
      <c s="105" r="AK599">
        <v>-16694000.00000000</v>
      </c>
      <c s="105" r="AL599"/>
      <c s="105" r="AM599"/>
      <c s="112" r="AN599"/>
      <c s="113" r="AO599">
        <f>""&amp;C599</f>
      </c>
      <c s="95" r="AP599"/>
      <c s="0" r="AQ599"/>
    </row>
    <row r="600" ht="36.52500000" customHeight="1">
      <c s="114" r="A600" t="s">
        <v>905</v>
      </c>
      <c s="99" r="B600" t="s">
        <v>882</v>
      </c>
      <c s="100" r="C600" t="s">
        <v>906</v>
      </c>
      <c s="101" r="D600"/>
      <c s="102" r="E600"/>
      <c s="103" r="F600"/>
      <c s="91" r="G600">
        <v>0.00000000</v>
      </c>
      <c s="104" r="H600"/>
      <c s="91" r="I600">
        <v>0.00000000</v>
      </c>
      <c s="104" r="J600">
        <v>1404000.00000000</v>
      </c>
      <c s="105" r="K600"/>
      <c s="105" r="L600"/>
      <c s="105" r="M600"/>
      <c s="105" r="N600"/>
      <c s="105" r="O600"/>
      <c s="105" r="P600"/>
      <c s="105" r="Q600"/>
      <c s="105" r="R600">
        <v>1404000.00000000</v>
      </c>
      <c s="105" r="S600"/>
      <c s="105" r="T600"/>
      <c s="171" r="U600">
        <f>""&amp;A600</f>
      </c>
      <c s="99" r="V600">
        <f>""&amp;B600</f>
      </c>
      <c s="76" r="W600">
        <f>""&amp;C600</f>
      </c>
      <c s="101" r="X600"/>
      <c s="102" r="Y600"/>
      <c s="103" r="Z600"/>
      <c s="91" r="AA600">
        <v>0.00000000</v>
      </c>
      <c s="104" r="AB600"/>
      <c s="91" r="AC600">
        <v>0.00000000</v>
      </c>
      <c s="104" r="AD600">
        <v>1404000.00000000</v>
      </c>
      <c s="105" r="AE600"/>
      <c s="105" r="AF600"/>
      <c s="105" r="AG600"/>
      <c s="105" r="AH600"/>
      <c s="105" r="AI600"/>
      <c s="105" r="AJ600"/>
      <c s="105" r="AK600"/>
      <c s="105" r="AL600">
        <v>1404000.00000000</v>
      </c>
      <c s="105" r="AM600"/>
      <c s="112" r="AN600"/>
      <c s="113" r="AO600">
        <f>""&amp;C600</f>
      </c>
      <c s="95" r="AP600"/>
      <c s="0" r="AQ600"/>
    </row>
    <row r="601" ht="36.52500000" customHeight="1">
      <c s="114" r="A601" t="s">
        <v>907</v>
      </c>
      <c s="99" r="B601" t="s">
        <v>882</v>
      </c>
      <c s="100" r="C601" t="s">
        <v>908</v>
      </c>
      <c s="101" r="D601"/>
      <c s="102" r="E601"/>
      <c s="103" r="F601"/>
      <c s="91" r="G601">
        <v>0.00000000</v>
      </c>
      <c s="104" r="H601"/>
      <c s="91" r="I601">
        <v>0.00000000</v>
      </c>
      <c s="104" r="J601">
        <v>-1902000.00000000</v>
      </c>
      <c s="105" r="K601"/>
      <c s="105" r="L601"/>
      <c s="105" r="M601"/>
      <c s="105" r="N601"/>
      <c s="105" r="O601"/>
      <c s="105" r="P601"/>
      <c s="105" r="Q601"/>
      <c s="105" r="R601">
        <v>-1902000.00000000</v>
      </c>
      <c s="105" r="S601"/>
      <c s="105" r="T601"/>
      <c s="171" r="U601">
        <f>""&amp;A601</f>
      </c>
      <c s="99" r="V601">
        <f>""&amp;B601</f>
      </c>
      <c s="76" r="W601">
        <f>""&amp;C601</f>
      </c>
      <c s="101" r="X601"/>
      <c s="102" r="Y601"/>
      <c s="103" r="Z601"/>
      <c s="91" r="AA601">
        <v>0.00000000</v>
      </c>
      <c s="104" r="AB601"/>
      <c s="91" r="AC601">
        <v>0.00000000</v>
      </c>
      <c s="104" r="AD601">
        <v>-1873500.00000000</v>
      </c>
      <c s="105" r="AE601"/>
      <c s="105" r="AF601"/>
      <c s="105" r="AG601"/>
      <c s="105" r="AH601"/>
      <c s="105" r="AI601"/>
      <c s="105" r="AJ601"/>
      <c s="105" r="AK601"/>
      <c s="105" r="AL601">
        <v>-1873500.00000000</v>
      </c>
      <c s="105" r="AM601"/>
      <c s="112" r="AN601"/>
      <c s="113" r="AO601">
        <f>""&amp;C601</f>
      </c>
      <c s="95" r="AP601"/>
      <c s="0" r="AQ601"/>
    </row>
    <row r="602" ht="18.78700000" customHeight="1">
      <c s="166" r="A602" t="s">
        <v>909</v>
      </c>
      <c s="89" r="B602" t="s">
        <v>882</v>
      </c>
      <c s="90" r="C602" t="s">
        <v>910</v>
      </c>
      <c s="167" r="D602"/>
      <c s="168" r="E602"/>
      <c s="169" r="F602"/>
      <c s="91" r="G602">
        <v>0.00000000</v>
      </c>
      <c s="91" r="H602"/>
      <c s="91" r="I602">
        <v>0.00000000</v>
      </c>
      <c s="91" r="J602">
        <v>498000.00000000</v>
      </c>
      <c s="91" r="K602"/>
      <c s="91" r="L602"/>
      <c s="91" r="M602"/>
      <c s="91" r="N602"/>
      <c s="91" r="O602"/>
      <c s="91" r="P602"/>
      <c s="91" r="Q602">
        <v>498000.00000000</v>
      </c>
      <c s="91" r="R602"/>
      <c s="91" r="S602"/>
      <c s="91" r="T602"/>
      <c s="170" r="U602">
        <f>""&amp;A602</f>
      </c>
      <c s="89" r="V602">
        <f>""&amp;B602</f>
      </c>
      <c s="90" r="W602">
        <f>""&amp;C602</f>
      </c>
      <c s="167" r="X602"/>
      <c s="168" r="Y602"/>
      <c s="169" r="Z602"/>
      <c s="91" r="AA602">
        <v>0.00000000</v>
      </c>
      <c s="91" r="AB602"/>
      <c s="91" r="AC602">
        <v>0.00000000</v>
      </c>
      <c s="91" r="AD602">
        <v>469500.00000000</v>
      </c>
      <c s="91" r="AE602"/>
      <c s="91" r="AF602"/>
      <c s="91" r="AG602"/>
      <c s="91" r="AH602"/>
      <c s="91" r="AI602"/>
      <c s="91" r="AJ602"/>
      <c s="91" r="AK602">
        <v>469500.00000000</v>
      </c>
      <c s="91" r="AL602"/>
      <c s="91" r="AM602"/>
      <c s="93" r="AN602"/>
      <c s="113" r="AO602">
        <f>""&amp;C602</f>
      </c>
      <c s="95" r="AP602"/>
      <c s="0" r="AQ602"/>
    </row>
    <row r="603" ht="18.78700000" customHeight="1">
      <c s="166" r="A603" t="s">
        <v>911</v>
      </c>
      <c s="89" r="B603" t="s">
        <v>882</v>
      </c>
      <c s="90" r="C603" t="s">
        <v>912</v>
      </c>
      <c s="167" r="D603"/>
      <c s="168" r="E603"/>
      <c s="169" r="F603"/>
      <c s="91" r="G603">
        <v>0.00000000</v>
      </c>
      <c s="91" r="H603"/>
      <c s="91" r="I603">
        <v>0.00000000</v>
      </c>
      <c s="91" r="J603">
        <v>498000.00000000</v>
      </c>
      <c s="91" r="K603"/>
      <c s="91" r="L603"/>
      <c s="91" r="M603"/>
      <c s="91" r="N603"/>
      <c s="91" r="O603"/>
      <c s="91" r="P603"/>
      <c s="91" r="Q603">
        <v>498000.00000000</v>
      </c>
      <c s="91" r="R603"/>
      <c s="91" r="S603"/>
      <c s="91" r="T603"/>
      <c s="170" r="U603">
        <f>""&amp;A603</f>
      </c>
      <c s="89" r="V603">
        <f>""&amp;B603</f>
      </c>
      <c s="90" r="W603">
        <f>""&amp;C603</f>
      </c>
      <c s="167" r="X603"/>
      <c s="168" r="Y603"/>
      <c s="169" r="Z603"/>
      <c s="91" r="AA603">
        <v>0.00000000</v>
      </c>
      <c s="91" r="AB603"/>
      <c s="91" r="AC603">
        <v>0.00000000</v>
      </c>
      <c s="91" r="AD603">
        <v>469500.00000000</v>
      </c>
      <c s="91" r="AE603"/>
      <c s="91" r="AF603"/>
      <c s="91" r="AG603"/>
      <c s="91" r="AH603"/>
      <c s="91" r="AI603"/>
      <c s="91" r="AJ603"/>
      <c s="91" r="AK603">
        <v>469500.00000000</v>
      </c>
      <c s="91" r="AL603"/>
      <c s="91" r="AM603"/>
      <c s="93" r="AN603"/>
      <c s="113" r="AO603">
        <f>""&amp;C603</f>
      </c>
      <c s="95" r="AP603"/>
      <c s="0" r="AQ603"/>
    </row>
    <row r="604" ht="18.78700000" customHeight="1">
      <c s="166" r="A604" t="s">
        <v>913</v>
      </c>
      <c s="89" r="B604" t="s">
        <v>882</v>
      </c>
      <c s="90" r="C604" t="s">
        <v>914</v>
      </c>
      <c s="167" r="D604"/>
      <c s="168" r="E604"/>
      <c s="169" r="F604"/>
      <c s="91" r="G604">
        <v>0.00000000</v>
      </c>
      <c s="91" r="H604"/>
      <c s="91" r="I604">
        <v>0.00000000</v>
      </c>
      <c s="91" r="J604">
        <v>-1404000.00000000</v>
      </c>
      <c s="91" r="K604"/>
      <c s="91" r="L604"/>
      <c s="91" r="M604"/>
      <c s="91" r="N604"/>
      <c s="91" r="O604"/>
      <c s="91" r="P604"/>
      <c s="91" r="Q604">
        <v>-1404000.00000000</v>
      </c>
      <c s="91" r="R604"/>
      <c s="91" r="S604"/>
      <c s="91" r="T604"/>
      <c s="170" r="U604">
        <f>""&amp;A604</f>
      </c>
      <c s="89" r="V604">
        <f>""&amp;B604</f>
      </c>
      <c s="90" r="W604">
        <f>""&amp;C604</f>
      </c>
      <c s="167" r="X604"/>
      <c s="168" r="Y604"/>
      <c s="169" r="Z604"/>
      <c s="91" r="AA604">
        <v>0.00000000</v>
      </c>
      <c s="91" r="AB604"/>
      <c s="91" r="AC604">
        <v>0.00000000</v>
      </c>
      <c s="91" r="AD604">
        <v>-1404000.00000000</v>
      </c>
      <c s="91" r="AE604"/>
      <c s="91" r="AF604"/>
      <c s="91" r="AG604"/>
      <c s="91" r="AH604"/>
      <c s="91" r="AI604"/>
      <c s="91" r="AJ604"/>
      <c s="91" r="AK604">
        <v>-1404000.00000000</v>
      </c>
      <c s="91" r="AL604"/>
      <c s="91" r="AM604"/>
      <c s="93" r="AN604"/>
      <c s="113" r="AO604">
        <f>""&amp;C604</f>
      </c>
      <c s="95" r="AP604"/>
      <c s="0" r="AQ604"/>
    </row>
    <row r="605" ht="18.78700000" customHeight="1">
      <c s="166" r="A605" t="s">
        <v>915</v>
      </c>
      <c s="89" r="B605" t="s">
        <v>882</v>
      </c>
      <c s="90" r="C605" t="s">
        <v>916</v>
      </c>
      <c s="167" r="D605"/>
      <c s="168" r="E605"/>
      <c s="169" r="F605"/>
      <c s="91" r="G605">
        <v>0.00000000</v>
      </c>
      <c s="91" r="H605"/>
      <c s="91" r="I605">
        <v>0.00000000</v>
      </c>
      <c s="91" r="J605">
        <v>1902000.00000000</v>
      </c>
      <c s="91" r="K605"/>
      <c s="91" r="L605"/>
      <c s="91" r="M605"/>
      <c s="91" r="N605"/>
      <c s="91" r="O605"/>
      <c s="91" r="P605"/>
      <c s="91" r="Q605">
        <v>1902000.00000000</v>
      </c>
      <c s="91" r="R605"/>
      <c s="91" r="S605"/>
      <c s="91" r="T605"/>
      <c s="170" r="U605">
        <f>""&amp;A605</f>
      </c>
      <c s="89" r="V605">
        <f>""&amp;B605</f>
      </c>
      <c s="90" r="W605">
        <f>""&amp;C605</f>
      </c>
      <c s="167" r="X605"/>
      <c s="168" r="Y605"/>
      <c s="169" r="Z605"/>
      <c s="91" r="AA605">
        <v>0.00000000</v>
      </c>
      <c s="91" r="AB605"/>
      <c s="91" r="AC605">
        <v>0.00000000</v>
      </c>
      <c s="91" r="AD605">
        <v>1873500.00000000</v>
      </c>
      <c s="91" r="AE605"/>
      <c s="91" r="AF605"/>
      <c s="91" r="AG605"/>
      <c s="91" r="AH605"/>
      <c s="91" r="AI605"/>
      <c s="91" r="AJ605"/>
      <c s="91" r="AK605">
        <v>1873500.00000000</v>
      </c>
      <c s="91" r="AL605"/>
      <c s="91" r="AM605"/>
      <c s="93" r="AN605"/>
      <c s="113" r="AO605">
        <f>""&amp;C605</f>
      </c>
      <c s="95" r="AP605"/>
      <c s="0" r="AQ605"/>
    </row>
    <row r="606" ht="27.65600000" customHeight="1">
      <c s="166" r="A606" t="s">
        <v>917</v>
      </c>
      <c s="89" r="B606" t="s">
        <v>882</v>
      </c>
      <c s="90" r="C606" t="s">
        <v>918</v>
      </c>
      <c s="167" r="D606"/>
      <c s="168" r="E606"/>
      <c s="169" r="F606"/>
      <c s="91" r="G606">
        <v>0.00000000</v>
      </c>
      <c s="91" r="H606"/>
      <c s="91" r="I606">
        <v>0.00000000</v>
      </c>
      <c s="91" r="J606">
        <v>-1404000.00000000</v>
      </c>
      <c s="91" r="K606"/>
      <c s="91" r="L606"/>
      <c s="91" r="M606"/>
      <c s="91" r="N606"/>
      <c s="91" r="O606"/>
      <c s="91" r="P606"/>
      <c s="91" r="Q606">
        <v>-1404000.00000000</v>
      </c>
      <c s="91" r="R606"/>
      <c s="91" r="S606"/>
      <c s="91" r="T606"/>
      <c s="170" r="U606">
        <f>""&amp;A606</f>
      </c>
      <c s="89" r="V606">
        <f>""&amp;B606</f>
      </c>
      <c s="90" r="W606">
        <f>""&amp;C606</f>
      </c>
      <c s="167" r="X606"/>
      <c s="168" r="Y606"/>
      <c s="169" r="Z606"/>
      <c s="91" r="AA606">
        <v>0.00000000</v>
      </c>
      <c s="91" r="AB606"/>
      <c s="91" r="AC606">
        <v>0.00000000</v>
      </c>
      <c s="91" r="AD606">
        <v>-1404000.00000000</v>
      </c>
      <c s="91" r="AE606"/>
      <c s="91" r="AF606"/>
      <c s="91" r="AG606"/>
      <c s="91" r="AH606"/>
      <c s="91" r="AI606"/>
      <c s="91" r="AJ606"/>
      <c s="91" r="AK606">
        <v>-1404000.00000000</v>
      </c>
      <c s="91" r="AL606"/>
      <c s="91" r="AM606"/>
      <c s="93" r="AN606"/>
      <c s="113" r="AO606">
        <f>""&amp;C606</f>
      </c>
      <c s="95" r="AP606"/>
      <c s="0" r="AQ606"/>
    </row>
    <row r="607" ht="27.65600000" customHeight="1">
      <c s="166" r="A607" t="s">
        <v>919</v>
      </c>
      <c s="89" r="B607" t="s">
        <v>882</v>
      </c>
      <c s="90" r="C607" t="s">
        <v>920</v>
      </c>
      <c s="167" r="D607"/>
      <c s="168" r="E607"/>
      <c s="169" r="F607"/>
      <c s="91" r="G607">
        <v>0.00000000</v>
      </c>
      <c s="91" r="H607"/>
      <c s="91" r="I607">
        <v>0.00000000</v>
      </c>
      <c s="91" r="J607">
        <v>1902000.00000000</v>
      </c>
      <c s="91" r="K607"/>
      <c s="91" r="L607"/>
      <c s="91" r="M607"/>
      <c s="91" r="N607"/>
      <c s="91" r="O607"/>
      <c s="91" r="P607"/>
      <c s="91" r="Q607">
        <v>1902000.00000000</v>
      </c>
      <c s="91" r="R607"/>
      <c s="91" r="S607"/>
      <c s="91" r="T607"/>
      <c s="170" r="U607">
        <f>""&amp;A607</f>
      </c>
      <c s="89" r="V607">
        <f>""&amp;B607</f>
      </c>
      <c s="90" r="W607">
        <f>""&amp;C607</f>
      </c>
      <c s="167" r="X607"/>
      <c s="168" r="Y607"/>
      <c s="169" r="Z607"/>
      <c s="91" r="AA607">
        <v>0.00000000</v>
      </c>
      <c s="91" r="AB607"/>
      <c s="91" r="AC607">
        <v>0.00000000</v>
      </c>
      <c s="91" r="AD607">
        <v>1873500.00000000</v>
      </c>
      <c s="91" r="AE607"/>
      <c s="91" r="AF607"/>
      <c s="91" r="AG607"/>
      <c s="91" r="AH607"/>
      <c s="91" r="AI607"/>
      <c s="91" r="AJ607"/>
      <c s="91" r="AK607">
        <v>1873500.00000000</v>
      </c>
      <c s="91" r="AL607"/>
      <c s="91" r="AM607"/>
      <c s="93" r="AN607"/>
      <c s="113" r="AO607">
        <f>""&amp;C607</f>
      </c>
      <c s="95" r="AP607"/>
      <c s="0" r="AQ607"/>
    </row>
    <row r="608" ht="36.52500000" customHeight="1">
      <c s="114" r="A608" t="s">
        <v>921</v>
      </c>
      <c s="99" r="B608" t="s">
        <v>882</v>
      </c>
      <c s="100" r="C608" t="s">
        <v>922</v>
      </c>
      <c s="101" r="D608"/>
      <c s="102" r="E608"/>
      <c s="103" r="F608"/>
      <c s="91" r="G608">
        <v>0.00000000</v>
      </c>
      <c s="104" r="H608"/>
      <c s="91" r="I608">
        <v>0.00000000</v>
      </c>
      <c s="104" r="J608">
        <v>-1404000.00000000</v>
      </c>
      <c s="105" r="K608"/>
      <c s="105" r="L608"/>
      <c s="105" r="M608"/>
      <c s="105" r="N608"/>
      <c s="105" r="O608"/>
      <c s="105" r="P608"/>
      <c s="105" r="Q608">
        <v>-1404000.00000000</v>
      </c>
      <c s="105" r="R608"/>
      <c s="105" r="S608"/>
      <c s="105" r="T608"/>
      <c s="171" r="U608">
        <f>""&amp;A608</f>
      </c>
      <c s="99" r="V608">
        <f>""&amp;B608</f>
      </c>
      <c s="76" r="W608">
        <f>""&amp;C608</f>
      </c>
      <c s="101" r="X608"/>
      <c s="102" r="Y608"/>
      <c s="103" r="Z608"/>
      <c s="91" r="AA608">
        <v>0.00000000</v>
      </c>
      <c s="104" r="AB608"/>
      <c s="91" r="AC608">
        <v>0.00000000</v>
      </c>
      <c s="104" r="AD608">
        <v>-1404000.00000000</v>
      </c>
      <c s="105" r="AE608"/>
      <c s="105" r="AF608"/>
      <c s="105" r="AG608"/>
      <c s="105" r="AH608"/>
      <c s="105" r="AI608"/>
      <c s="105" r="AJ608"/>
      <c s="105" r="AK608">
        <v>-1404000.00000000</v>
      </c>
      <c s="105" r="AL608"/>
      <c s="105" r="AM608"/>
      <c s="112" r="AN608"/>
      <c s="113" r="AO608">
        <f>""&amp;C608</f>
      </c>
      <c s="95" r="AP608"/>
      <c s="0" r="AQ608"/>
    </row>
    <row r="609" ht="36.52500000" customHeight="1">
      <c s="114" r="A609" t="s">
        <v>923</v>
      </c>
      <c s="99" r="B609" t="s">
        <v>882</v>
      </c>
      <c s="100" r="C609" t="s">
        <v>924</v>
      </c>
      <c s="101" r="D609"/>
      <c s="102" r="E609"/>
      <c s="103" r="F609"/>
      <c s="91" r="G609">
        <v>0.00000000</v>
      </c>
      <c s="104" r="H609"/>
      <c s="91" r="I609">
        <v>0.00000000</v>
      </c>
      <c s="104" r="J609">
        <v>1902000.00000000</v>
      </c>
      <c s="105" r="K609"/>
      <c s="105" r="L609"/>
      <c s="105" r="M609"/>
      <c s="105" r="N609"/>
      <c s="105" r="O609"/>
      <c s="105" r="P609"/>
      <c s="105" r="Q609">
        <v>1902000.00000000</v>
      </c>
      <c s="105" r="R609"/>
      <c s="105" r="S609"/>
      <c s="105" r="T609"/>
      <c s="171" r="U609">
        <f>""&amp;A609</f>
      </c>
      <c s="99" r="V609">
        <f>""&amp;B609</f>
      </c>
      <c s="76" r="W609">
        <f>""&amp;C609</f>
      </c>
      <c s="101" r="X609"/>
      <c s="102" r="Y609"/>
      <c s="103" r="Z609"/>
      <c s="91" r="AA609">
        <v>0.00000000</v>
      </c>
      <c s="104" r="AB609"/>
      <c s="91" r="AC609">
        <v>0.00000000</v>
      </c>
      <c s="104" r="AD609">
        <v>1873500.00000000</v>
      </c>
      <c s="105" r="AE609"/>
      <c s="105" r="AF609"/>
      <c s="105" r="AG609"/>
      <c s="105" r="AH609"/>
      <c s="105" r="AI609"/>
      <c s="105" r="AJ609"/>
      <c s="105" r="AK609">
        <v>1873500.00000000</v>
      </c>
      <c s="105" r="AL609"/>
      <c s="105" r="AM609"/>
      <c s="112" r="AN609"/>
      <c s="113" r="AO609">
        <f>""&amp;C609</f>
      </c>
      <c s="95" r="AP609"/>
      <c s="0" r="AQ609"/>
    </row>
    <row r="610" ht="22.50000000" customHeight="1">
      <c s="172" r="A610" t="s">
        <v>925</v>
      </c>
      <c s="173" r="B610" t="s">
        <v>719</v>
      </c>
      <c s="174" r="C610" t="s">
        <v>48</v>
      </c>
      <c s="175" r="D610"/>
      <c s="176" r="E610"/>
      <c s="177" r="F610"/>
      <c s="163" r="G610">
        <v>0.00000000</v>
      </c>
      <c s="163" r="H610">
        <v>0.00000000</v>
      </c>
      <c s="163" r="I610">
        <v>0.00000000</v>
      </c>
      <c s="163" r="J610">
        <v>0.00000000</v>
      </c>
      <c s="163" r="K610">
        <v>0.00000000</v>
      </c>
      <c s="163" r="L610">
        <v>0.00000000</v>
      </c>
      <c s="163" r="M610">
        <v>0.00000000</v>
      </c>
      <c s="163" r="N610">
        <v>0.00000000</v>
      </c>
      <c s="163" r="O610">
        <v>0.00000000</v>
      </c>
      <c s="163" r="P610">
        <v>0.00000000</v>
      </c>
      <c s="163" r="Q610">
        <v>0.00000000</v>
      </c>
      <c s="163" r="R610">
        <v>0.00000000</v>
      </c>
      <c s="163" r="S610">
        <v>0.00000000</v>
      </c>
      <c s="163" r="T610">
        <v>0.00000000</v>
      </c>
      <c s="164" r="U610" t="s">
        <v>926</v>
      </c>
      <c s="173" r="V610" t="s">
        <v>719</v>
      </c>
      <c s="174" r="W610" t="s">
        <v>49</v>
      </c>
      <c s="175" r="X610"/>
      <c s="176" r="Y610"/>
      <c s="177" r="Z610"/>
      <c s="163" r="AA610">
        <v>0.00000000</v>
      </c>
      <c s="163" r="AB610">
        <v>0.00000000</v>
      </c>
      <c s="163" r="AC610">
        <v>0.00000000</v>
      </c>
      <c s="163" r="AD610">
        <v>0.00000000</v>
      </c>
      <c s="163" r="AE610">
        <v>0.00000000</v>
      </c>
      <c s="163" r="AF610">
        <v>0.00000000</v>
      </c>
      <c s="163" r="AG610">
        <v>0.00000000</v>
      </c>
      <c s="163" r="AH610">
        <v>0.00000000</v>
      </c>
      <c s="163" r="AI610">
        <v>0.00000000</v>
      </c>
      <c s="163" r="AJ610">
        <v>0.00000000</v>
      </c>
      <c s="163" r="AK610">
        <v>0.00000000</v>
      </c>
      <c s="163" r="AL610">
        <v>0.00000000</v>
      </c>
      <c s="163" r="AM610">
        <v>0.00000000</v>
      </c>
      <c s="165" r="AN610">
        <v>0.00000000</v>
      </c>
      <c s="113" r="AO610"/>
      <c s="0" r="AP610"/>
      <c s="0" r="AQ610"/>
    </row>
    <row r="611" ht="11.25000000" customHeight="1">
      <c s="178" r="A611"/>
      <c s="179" r="B611"/>
      <c s="180" r="C611"/>
      <c s="181" r="D611"/>
      <c s="182" r="E611"/>
      <c s="183" r="F611"/>
      <c s="184" r="G611"/>
      <c s="185" r="H611"/>
      <c s="184" r="I611"/>
      <c s="185" r="J611"/>
      <c s="185" r="K611"/>
      <c s="185" r="L611"/>
      <c s="185" r="M611"/>
      <c s="185" r="N611"/>
      <c s="185" r="O611"/>
      <c s="185" r="P611"/>
      <c s="185" r="Q611"/>
      <c s="185" r="R611"/>
      <c s="185" r="S611"/>
      <c s="185" r="T611"/>
      <c s="186" r="U611">
        <f>""&amp;A611</f>
      </c>
      <c s="179" r="V611">
        <f>""&amp;B611</f>
      </c>
      <c s="187" r="W611">
        <f>""&amp;C611</f>
      </c>
      <c s="181" r="X611"/>
      <c s="182" r="Y611"/>
      <c s="183" r="Z611"/>
      <c s="184" r="AA611"/>
      <c s="185" r="AB611"/>
      <c s="184" r="AC611"/>
      <c s="185" r="AD611"/>
      <c s="185" r="AE611"/>
      <c s="185" r="AF611"/>
      <c s="185" r="AG611"/>
      <c s="185" r="AH611"/>
      <c s="185" r="AI611"/>
      <c s="185" r="AJ611"/>
      <c s="185" r="AK611"/>
      <c s="185" r="AL611"/>
      <c s="185" r="AM611"/>
      <c s="188" r="AN611"/>
      <c s="189" r="AO611">
        <f>""&amp;C611</f>
      </c>
      <c s="95" r="AP611"/>
      <c s="0" r="AQ611"/>
    </row>
    <row r="612" hidden="1" ht="11.25000000" customHeight="1">
      <c s="190" r="A612"/>
      <c s="191" r="B612"/>
      <c s="192" r="C612"/>
      <c s="193" r="D612"/>
      <c s="194" r="E612"/>
      <c s="195" r="F612"/>
      <c s="184" r="G612"/>
      <c s="184" r="H612"/>
      <c s="184" r="I612"/>
      <c s="184" r="J612"/>
      <c s="184" r="K612"/>
      <c s="184" r="L612"/>
      <c s="184" r="M612"/>
      <c s="184" r="N612"/>
      <c s="184" r="O612"/>
      <c s="184" r="P612"/>
      <c s="184" r="Q612"/>
      <c s="184" r="R612"/>
      <c s="184" r="S612"/>
      <c s="184" r="T612"/>
      <c s="196" r="U612">
        <f>""&amp;A612</f>
      </c>
      <c s="191" r="V612">
        <f>""&amp;B612</f>
      </c>
      <c s="192" r="W612">
        <f>""&amp;C612</f>
      </c>
      <c s="193" r="X612"/>
      <c s="194" r="Y612"/>
      <c s="195" r="Z612"/>
      <c s="184" r="AA612"/>
      <c s="184" r="AB612"/>
      <c s="184" r="AC612"/>
      <c s="184" r="AD612"/>
      <c s="184" r="AE612"/>
      <c s="184" r="AF612"/>
      <c s="184" r="AG612"/>
      <c s="184" r="AH612"/>
      <c s="184" r="AI612"/>
      <c s="184" r="AJ612"/>
      <c s="184" r="AK612"/>
      <c s="184" r="AL612"/>
      <c s="184" r="AM612"/>
      <c s="197" r="AN612"/>
      <c s="189" r="AO612">
        <f>""&amp;C612</f>
      </c>
      <c s="95" r="AP612"/>
      <c s="0" r="AQ612"/>
    </row>
    <row r="613" ht="11.25000000" customHeight="1">
      <c s="172" r="A613" t="s">
        <v>927</v>
      </c>
      <c s="132" r="B613" t="s">
        <v>858</v>
      </c>
      <c s="174" r="C613" t="s">
        <v>884</v>
      </c>
      <c s="175" r="D613"/>
      <c s="176" r="E613"/>
      <c s="177" r="F613"/>
      <c s="163" r="G613">
        <v>20415406.52000000</v>
      </c>
      <c s="163" r="H613">
        <v>0.00000000</v>
      </c>
      <c s="163" r="I613">
        <v>20415406.52000000</v>
      </c>
      <c s="163" r="J613">
        <v>0.00000000</v>
      </c>
      <c s="163" r="K613">
        <v>0.00000000</v>
      </c>
      <c s="163" r="L613">
        <v>0.00000000</v>
      </c>
      <c s="163" r="M613">
        <v>0.00000000</v>
      </c>
      <c s="163" r="N613">
        <v>0.00000000</v>
      </c>
      <c s="163" r="O613">
        <v>0.00000000</v>
      </c>
      <c s="163" r="P613">
        <v>0.00000000</v>
      </c>
      <c s="163" r="Q613">
        <v>16170000.13000000</v>
      </c>
      <c s="163" r="R613">
        <v>2618859.18000000</v>
      </c>
      <c s="163" r="S613">
        <v>1626547.21000000</v>
      </c>
      <c s="163" r="T613">
        <v>0.00000000</v>
      </c>
      <c s="164" r="U613" t="s">
        <v>927</v>
      </c>
      <c s="132" r="V613" t="s">
        <v>858</v>
      </c>
      <c s="174" r="W613"/>
      <c s="175" r="X613"/>
      <c s="176" r="Y613"/>
      <c s="177" r="Z613"/>
      <c s="163" r="AA613">
        <v>-44774270.99000000</v>
      </c>
      <c s="163" r="AB613">
        <v>0.00000000</v>
      </c>
      <c s="163" r="AC613">
        <v>-44774270.99000000</v>
      </c>
      <c s="163" r="AD613">
        <v>0.00000000</v>
      </c>
      <c s="163" r="AE613">
        <v>0.00000000</v>
      </c>
      <c s="163" r="AF613">
        <v>0.00000000</v>
      </c>
      <c s="163" r="AG613">
        <v>0.00000000</v>
      </c>
      <c s="163" r="AH613">
        <v>0.00000000</v>
      </c>
      <c s="163" r="AI613">
        <v>0.00000000</v>
      </c>
      <c s="163" r="AJ613">
        <v>0.00000000</v>
      </c>
      <c s="163" r="AK613">
        <v>-39199814.62000000</v>
      </c>
      <c s="163" r="AL613">
        <v>-3506776.36000000</v>
      </c>
      <c s="163" r="AM613">
        <v>-2067680.01000000</v>
      </c>
      <c s="165" r="AN613">
        <v>0.00000000</v>
      </c>
      <c s="113" r="AO613"/>
      <c s="0" r="AP613"/>
      <c s="0" r="AQ613"/>
    </row>
    <row r="614" hidden="1" ht="19.50000000" customHeight="1">
      <c s="198" r="A614" t="s">
        <v>928</v>
      </c>
      <c s="132" r="B614" t="s">
        <v>858</v>
      </c>
      <c s="174" r="C614" t="s">
        <v>929</v>
      </c>
      <c s="175" r="D614"/>
      <c s="176" r="E614"/>
      <c s="177" r="F614"/>
      <c s="163" r="G614">
        <v>20415406.52000000</v>
      </c>
      <c s="163" r="H614">
        <v>0.00000000</v>
      </c>
      <c s="163" r="I614">
        <v>20415406.52000000</v>
      </c>
      <c s="163" r="J614">
        <v>0.00000000</v>
      </c>
      <c s="163" r="K614">
        <v>0.00000000</v>
      </c>
      <c s="163" r="L614">
        <v>0.00000000</v>
      </c>
      <c s="163" r="M614">
        <v>0.00000000</v>
      </c>
      <c s="163" r="N614"/>
      <c s="163" r="O614">
        <v>0.00000000</v>
      </c>
      <c s="163" r="P614">
        <v>0.00000000</v>
      </c>
      <c s="163" r="Q614">
        <v>0.00000000</v>
      </c>
      <c s="163" r="R614">
        <v>16170000.13000000</v>
      </c>
      <c s="163" r="S614">
        <v>2618859.18000000</v>
      </c>
      <c s="163" r="T614">
        <v>1626547.21000000</v>
      </c>
      <c s="199" r="U614" t="s">
        <v>928</v>
      </c>
      <c s="132" r="V614" t="s">
        <v>858</v>
      </c>
      <c s="200" r="W614" t="s">
        <v>929</v>
      </c>
      <c s="201" r="X614"/>
      <c s="202" r="Y614"/>
      <c s="203" r="Z614"/>
      <c s="163" r="AA614">
        <v>0.00000000</v>
      </c>
      <c s="163" r="AB614">
        <v>-44774270.99000000</v>
      </c>
      <c s="163" r="AC614">
        <v>0.00000000</v>
      </c>
      <c s="163" r="AD614">
        <v>-44774270.99000000</v>
      </c>
      <c s="163" r="AE614">
        <v>0.00000000</v>
      </c>
      <c s="163" r="AF614">
        <v>0.00000000</v>
      </c>
      <c s="163" r="AG614">
        <v>0.00000000</v>
      </c>
      <c s="163" r="AH614"/>
      <c s="163" r="AI614">
        <v>0.00000000</v>
      </c>
      <c s="163" r="AJ614">
        <v>0.00000000</v>
      </c>
      <c s="163" r="AK614">
        <v>0.00000000</v>
      </c>
      <c s="163" r="AL614">
        <v>0.00000000</v>
      </c>
      <c s="163" r="AM614">
        <v>-39199814.62000000</v>
      </c>
      <c s="165" r="AN614">
        <v>-3506776.36000000</v>
      </c>
      <c s="113" r="AO614"/>
      <c s="0" r="AP614"/>
      <c s="0" r="AQ614"/>
    </row>
    <row r="615" hidden="1" ht="22.50000000" customHeight="1">
      <c s="198" r="A615" t="s">
        <v>930</v>
      </c>
      <c s="132" r="B615" t="s">
        <v>858</v>
      </c>
      <c s="174" r="C615" t="s">
        <v>910</v>
      </c>
      <c s="175" r="D615"/>
      <c s="176" r="E615"/>
      <c s="177" r="F615"/>
      <c s="163" r="G615">
        <v>0.00000000</v>
      </c>
      <c s="163" r="H615">
        <v>0.00000000</v>
      </c>
      <c s="163" r="I615">
        <v>0.00000000</v>
      </c>
      <c s="163" r="J615">
        <v>0.00000000</v>
      </c>
      <c s="163" r="K615">
        <v>0.00000000</v>
      </c>
      <c s="163" r="L615">
        <v>0.00000000</v>
      </c>
      <c s="163" r="M615">
        <v>0.00000000</v>
      </c>
      <c s="163" r="N615"/>
      <c s="163" r="O615">
        <v>0.00000000</v>
      </c>
      <c s="163" r="P615">
        <v>0.00000000</v>
      </c>
      <c s="163" r="Q615">
        <v>0.00000000</v>
      </c>
      <c s="163" r="R615">
        <v>0.00000000</v>
      </c>
      <c s="163" r="S615">
        <v>0.00000000</v>
      </c>
      <c s="163" r="T615">
        <v>0.00000000</v>
      </c>
      <c s="199" r="U615" t="s">
        <v>930</v>
      </c>
      <c s="132" r="V615" t="s">
        <v>858</v>
      </c>
      <c s="200" r="W615" t="s">
        <v>910</v>
      </c>
      <c s="201" r="X615"/>
      <c s="202" r="Y615"/>
      <c s="203" r="Z615"/>
      <c s="163" r="AA615">
        <v>0.00000000</v>
      </c>
      <c s="163" r="AB615">
        <v>0.00000000</v>
      </c>
      <c s="163" r="AC615">
        <v>0.00000000</v>
      </c>
      <c s="163" r="AD615">
        <v>0.00000000</v>
      </c>
      <c s="163" r="AE615">
        <v>0.00000000</v>
      </c>
      <c s="163" r="AF615">
        <v>0.00000000</v>
      </c>
      <c s="163" r="AG615">
        <v>0.00000000</v>
      </c>
      <c s="163" r="AH615"/>
      <c s="163" r="AI615"/>
      <c s="163" r="AJ615"/>
      <c s="163" r="AK615"/>
      <c s="163" r="AL615"/>
      <c s="163" r="AM615"/>
      <c s="165" r="AN615"/>
      <c s="113" r="AO615"/>
      <c s="0" r="AP615"/>
      <c s="0" r="AQ615"/>
    </row>
    <row r="616" ht="22.50000000" customHeight="1">
      <c s="172" r="A616" t="s">
        <v>931</v>
      </c>
      <c s="132" r="B616" t="s">
        <v>932</v>
      </c>
      <c s="174" r="C616"/>
      <c s="175" r="D616"/>
      <c s="176" r="E616"/>
      <c s="177" r="F616"/>
      <c s="163" r="G616">
        <v>-770391974.75000000</v>
      </c>
      <c s="163" r="H616">
        <v>0.00000000</v>
      </c>
      <c s="163" r="I616">
        <v>-770391974.75000000</v>
      </c>
      <c s="163" r="J616">
        <v>-46051604.49000000</v>
      </c>
      <c s="163" r="K616">
        <v>0.00000000</v>
      </c>
      <c s="163" r="L616">
        <v>0.00000000</v>
      </c>
      <c s="163" r="M616">
        <v>0.00000000</v>
      </c>
      <c s="163" r="N616">
        <v>0.00000000</v>
      </c>
      <c s="163" r="O616">
        <v>0.00000000</v>
      </c>
      <c s="163" r="P616">
        <v>0.00000000</v>
      </c>
      <c s="163" r="Q616">
        <v>-648900242.48000000</v>
      </c>
      <c s="163" r="R616">
        <v>-135439970.12000000</v>
      </c>
      <c s="163" r="S616">
        <v>-32103366.64000000</v>
      </c>
      <c s="163" r="T616">
        <v>0.00000000</v>
      </c>
      <c s="164" r="U616" t="s">
        <v>931</v>
      </c>
      <c s="132" r="V616" t="s">
        <v>932</v>
      </c>
      <c s="174" r="W616"/>
      <c s="175" r="X616"/>
      <c s="176" r="Y616"/>
      <c s="177" r="Z616"/>
      <c s="163" r="AA616">
        <v>-703210673.68000000</v>
      </c>
      <c s="163" r="AB616">
        <v>0.00000000</v>
      </c>
      <c s="163" r="AC616">
        <v>-703210673.68000000</v>
      </c>
      <c s="163" r="AD616">
        <v>-30519883.09000000</v>
      </c>
      <c s="163" r="AE616">
        <v>0.00000000</v>
      </c>
      <c s="163" r="AF616">
        <v>0.00000000</v>
      </c>
      <c s="163" r="AG616">
        <v>0.00000000</v>
      </c>
      <c s="163" r="AH616">
        <v>0.00000000</v>
      </c>
      <c s="163" r="AI616">
        <v>0.00000000</v>
      </c>
      <c s="163" r="AJ616">
        <v>0.00000000</v>
      </c>
      <c s="163" r="AK616">
        <v>-605266832.83000000</v>
      </c>
      <c s="163" r="AL616">
        <v>-95871162.22000000</v>
      </c>
      <c s="163" r="AM616">
        <v>-32592561.72000000</v>
      </c>
      <c s="165" r="AN616">
        <v>0.00000000</v>
      </c>
      <c s="113" r="AO616"/>
      <c s="0" r="AP616"/>
      <c s="0" r="AQ616"/>
    </row>
    <row r="617" ht="18.78700000" customHeight="1">
      <c s="166" r="A617" t="s">
        <v>883</v>
      </c>
      <c s="89" r="B617" t="s">
        <v>932</v>
      </c>
      <c s="90" r="C617" t="s">
        <v>884</v>
      </c>
      <c s="167" r="D617"/>
      <c s="168" r="E617"/>
      <c s="169" r="F617"/>
      <c s="91" r="G617">
        <v>-770391974.75000000</v>
      </c>
      <c s="91" r="H617"/>
      <c s="91" r="I617">
        <v>-770391974.75000000</v>
      </c>
      <c s="91" r="J617">
        <v>-46051604.49000000</v>
      </c>
      <c s="91" r="K617"/>
      <c s="91" r="L617"/>
      <c s="91" r="M617"/>
      <c s="91" r="N617"/>
      <c s="91" r="O617"/>
      <c s="91" r="P617"/>
      <c s="91" r="Q617">
        <v>-648900242.48000000</v>
      </c>
      <c s="91" r="R617">
        <v>-135439970.12000000</v>
      </c>
      <c s="91" r="S617">
        <v>-32103366.64000000</v>
      </c>
      <c s="91" r="T617"/>
      <c s="170" r="U617">
        <f>""&amp;A617</f>
      </c>
      <c s="89" r="V617">
        <f>""&amp;B617</f>
      </c>
      <c s="90" r="W617">
        <f>""&amp;C617</f>
      </c>
      <c s="167" r="X617"/>
      <c s="168" r="Y617"/>
      <c s="169" r="Z617"/>
      <c s="91" r="AA617">
        <v>-703210673.68000000</v>
      </c>
      <c s="91" r="AB617"/>
      <c s="91" r="AC617">
        <v>-703210673.68000000</v>
      </c>
      <c s="91" r="AD617">
        <v>-30519883.09000000</v>
      </c>
      <c s="91" r="AE617"/>
      <c s="91" r="AF617"/>
      <c s="91" r="AG617"/>
      <c s="91" r="AH617"/>
      <c s="91" r="AI617"/>
      <c s="91" r="AJ617"/>
      <c s="91" r="AK617">
        <v>-605266832.83000000</v>
      </c>
      <c s="91" r="AL617">
        <v>-95871162.22000000</v>
      </c>
      <c s="91" r="AM617">
        <v>-32592561.72000000</v>
      </c>
      <c s="93" r="AN617"/>
      <c s="113" r="AO617">
        <f>""&amp;C617</f>
      </c>
      <c s="0" r="AP617"/>
      <c s="0" r="AQ617"/>
    </row>
    <row r="618" ht="11.25000000" customHeight="1">
      <c s="166" r="A618"/>
      <c s="89" r="B618" t="s">
        <v>932</v>
      </c>
      <c s="90" r="C618" t="s">
        <v>929</v>
      </c>
      <c s="167" r="D618"/>
      <c s="168" r="E618"/>
      <c s="169" r="F618"/>
      <c s="91" r="G618">
        <v>-770391974.75000000</v>
      </c>
      <c s="91" r="H618"/>
      <c s="91" r="I618">
        <v>-770391974.75000000</v>
      </c>
      <c s="91" r="J618">
        <v>-46051604.49000000</v>
      </c>
      <c s="91" r="K618"/>
      <c s="91" r="L618"/>
      <c s="91" r="M618"/>
      <c s="91" r="N618"/>
      <c s="91" r="O618"/>
      <c s="91" r="P618"/>
      <c s="91" r="Q618">
        <v>-648900242.48000000</v>
      </c>
      <c s="91" r="R618">
        <v>-135439970.12000000</v>
      </c>
      <c s="91" r="S618">
        <v>-32103366.64000000</v>
      </c>
      <c s="91" r="T618"/>
      <c s="170" r="U618">
        <f>""&amp;A618</f>
      </c>
      <c s="89" r="V618">
        <f>""&amp;B618</f>
      </c>
      <c s="90" r="W618">
        <f>""&amp;C618</f>
      </c>
      <c s="167" r="X618"/>
      <c s="168" r="Y618"/>
      <c s="169" r="Z618"/>
      <c s="91" r="AA618">
        <v>-703210673.68000000</v>
      </c>
      <c s="91" r="AB618"/>
      <c s="91" r="AC618">
        <v>-703210673.68000000</v>
      </c>
      <c s="91" r="AD618">
        <v>-30519883.09000000</v>
      </c>
      <c s="91" r="AE618"/>
      <c s="91" r="AF618"/>
      <c s="91" r="AG618"/>
      <c s="91" r="AH618"/>
      <c s="91" r="AI618"/>
      <c s="91" r="AJ618"/>
      <c s="91" r="AK618">
        <v>-605266832.83000000</v>
      </c>
      <c s="91" r="AL618">
        <v>-95871162.22000000</v>
      </c>
      <c s="91" r="AM618">
        <v>-32592561.72000000</v>
      </c>
      <c s="93" r="AN618"/>
      <c s="113" r="AO618">
        <f>""&amp;C618</f>
      </c>
      <c s="0" r="AP618"/>
      <c s="0" r="AQ618"/>
    </row>
    <row r="619" ht="11.25000000" customHeight="1">
      <c s="166" r="A619" t="s">
        <v>933</v>
      </c>
      <c s="89" r="B619" t="s">
        <v>932</v>
      </c>
      <c s="90" r="C619" t="s">
        <v>934</v>
      </c>
      <c s="167" r="D619"/>
      <c s="168" r="E619"/>
      <c s="169" r="F619"/>
      <c s="91" r="G619">
        <v>-770391974.75000000</v>
      </c>
      <c s="91" r="H619"/>
      <c s="91" r="I619">
        <v>-770391974.75000000</v>
      </c>
      <c s="91" r="J619">
        <v>-46051604.49000000</v>
      </c>
      <c s="91" r="K619"/>
      <c s="91" r="L619"/>
      <c s="91" r="M619"/>
      <c s="91" r="N619"/>
      <c s="91" r="O619"/>
      <c s="91" r="P619"/>
      <c s="91" r="Q619">
        <v>-648900242.48000000</v>
      </c>
      <c s="91" r="R619">
        <v>-135439970.12000000</v>
      </c>
      <c s="91" r="S619">
        <v>-32103366.64000000</v>
      </c>
      <c s="91" r="T619"/>
      <c s="170" r="U619">
        <f>""&amp;A619</f>
      </c>
      <c s="89" r="V619">
        <f>""&amp;B619</f>
      </c>
      <c s="90" r="W619">
        <f>""&amp;C619</f>
      </c>
      <c s="167" r="X619"/>
      <c s="168" r="Y619"/>
      <c s="169" r="Z619"/>
      <c s="91" r="AA619">
        <v>-703210673.68000000</v>
      </c>
      <c s="91" r="AB619"/>
      <c s="91" r="AC619">
        <v>-703210673.68000000</v>
      </c>
      <c s="91" r="AD619">
        <v>-30519883.09000000</v>
      </c>
      <c s="91" r="AE619"/>
      <c s="91" r="AF619"/>
      <c s="91" r="AG619"/>
      <c s="91" r="AH619"/>
      <c s="91" r="AI619"/>
      <c s="91" r="AJ619"/>
      <c s="91" r="AK619">
        <v>-605266832.83000000</v>
      </c>
      <c s="91" r="AL619">
        <v>-95871162.22000000</v>
      </c>
      <c s="91" r="AM619">
        <v>-32592561.72000000</v>
      </c>
      <c s="93" r="AN619"/>
      <c s="113" r="AO619">
        <f>""&amp;C619</f>
      </c>
      <c s="0" r="AP619"/>
      <c s="0" r="AQ619"/>
    </row>
    <row r="620" ht="11.25000000" customHeight="1">
      <c s="166" r="A620" t="s">
        <v>935</v>
      </c>
      <c s="89" r="B620" t="s">
        <v>932</v>
      </c>
      <c s="90" r="C620" t="s">
        <v>936</v>
      </c>
      <c s="167" r="D620"/>
      <c s="168" r="E620"/>
      <c s="169" r="F620"/>
      <c s="91" r="G620">
        <v>-770391974.75000000</v>
      </c>
      <c s="91" r="H620"/>
      <c s="91" r="I620">
        <v>-770391974.75000000</v>
      </c>
      <c s="91" r="J620">
        <v>-46051604.49000000</v>
      </c>
      <c s="91" r="K620"/>
      <c s="91" r="L620"/>
      <c s="91" r="M620"/>
      <c s="91" r="N620"/>
      <c s="91" r="O620"/>
      <c s="91" r="P620"/>
      <c s="91" r="Q620">
        <v>-648900242.48000000</v>
      </c>
      <c s="91" r="R620">
        <v>-135439970.12000000</v>
      </c>
      <c s="91" r="S620">
        <v>-32103366.64000000</v>
      </c>
      <c s="91" r="T620"/>
      <c s="170" r="U620">
        <f>""&amp;A620</f>
      </c>
      <c s="89" r="V620">
        <f>""&amp;B620</f>
      </c>
      <c s="90" r="W620">
        <f>""&amp;C620</f>
      </c>
      <c s="167" r="X620"/>
      <c s="168" r="Y620"/>
      <c s="169" r="Z620"/>
      <c s="91" r="AA620">
        <v>-703210673.68000000</v>
      </c>
      <c s="91" r="AB620"/>
      <c s="91" r="AC620">
        <v>-703210673.68000000</v>
      </c>
      <c s="91" r="AD620">
        <v>-30519883.09000000</v>
      </c>
      <c s="91" r="AE620"/>
      <c s="91" r="AF620"/>
      <c s="91" r="AG620"/>
      <c s="91" r="AH620"/>
      <c s="91" r="AI620"/>
      <c s="91" r="AJ620"/>
      <c s="91" r="AK620">
        <v>-605266832.83000000</v>
      </c>
      <c s="91" r="AL620">
        <v>-95871162.22000000</v>
      </c>
      <c s="91" r="AM620">
        <v>-32592561.72000000</v>
      </c>
      <c s="93" r="AN620"/>
      <c s="113" r="AO620">
        <f>""&amp;C620</f>
      </c>
      <c s="0" r="AP620"/>
      <c s="0" r="AQ620"/>
    </row>
    <row r="621" ht="18.78700000" customHeight="1">
      <c s="166" r="A621" t="s">
        <v>937</v>
      </c>
      <c s="89" r="B621" t="s">
        <v>932</v>
      </c>
      <c s="90" r="C621" t="s">
        <v>938</v>
      </c>
      <c s="167" r="D621"/>
      <c s="168" r="E621"/>
      <c s="169" r="F621"/>
      <c s="91" r="G621">
        <v>-770391974.75000000</v>
      </c>
      <c s="91" r="H621"/>
      <c s="91" r="I621">
        <v>-770391974.75000000</v>
      </c>
      <c s="91" r="J621">
        <v>-46051604.49000000</v>
      </c>
      <c s="91" r="K621"/>
      <c s="91" r="L621"/>
      <c s="91" r="M621"/>
      <c s="91" r="N621"/>
      <c s="91" r="O621"/>
      <c s="91" r="P621"/>
      <c s="91" r="Q621">
        <v>-648900242.48000000</v>
      </c>
      <c s="91" r="R621">
        <v>-135439970.12000000</v>
      </c>
      <c s="91" r="S621">
        <v>-32103366.64000000</v>
      </c>
      <c s="91" r="T621"/>
      <c s="170" r="U621">
        <f>""&amp;A621</f>
      </c>
      <c s="89" r="V621">
        <f>""&amp;B621</f>
      </c>
      <c s="90" r="W621">
        <f>""&amp;C621</f>
      </c>
      <c s="167" r="X621"/>
      <c s="168" r="Y621"/>
      <c s="169" r="Z621"/>
      <c s="91" r="AA621">
        <v>-703210673.68000000</v>
      </c>
      <c s="91" r="AB621"/>
      <c s="91" r="AC621">
        <v>-703210673.68000000</v>
      </c>
      <c s="91" r="AD621">
        <v>-30519883.09000000</v>
      </c>
      <c s="91" r="AE621"/>
      <c s="91" r="AF621"/>
      <c s="91" r="AG621"/>
      <c s="91" r="AH621"/>
      <c s="91" r="AI621"/>
      <c s="91" r="AJ621"/>
      <c s="91" r="AK621">
        <v>-605266832.83000000</v>
      </c>
      <c s="91" r="AL621">
        <v>-95871162.22000000</v>
      </c>
      <c s="91" r="AM621">
        <v>-32592561.72000000</v>
      </c>
      <c s="93" r="AN621"/>
      <c s="113" r="AO621">
        <f>""&amp;C621</f>
      </c>
      <c s="0" r="AP621"/>
      <c s="0" r="AQ621"/>
    </row>
    <row r="622" ht="18.78700000" customHeight="1">
      <c s="204" r="A622" t="s">
        <v>939</v>
      </c>
      <c s="205" r="B622" t="s">
        <v>932</v>
      </c>
      <c s="100" r="C622" t="s">
        <v>940</v>
      </c>
      <c s="130" r="D622"/>
      <c s="206" r="E622"/>
      <c s="131" r="F622"/>
      <c s="91" r="G622">
        <v>-628351221.49000000</v>
      </c>
      <c s="104" r="H622"/>
      <c s="91" r="I622">
        <v>-628351221.49000000</v>
      </c>
      <c s="104" r="J622">
        <v>-20549020.99000000</v>
      </c>
      <c s="105" r="K622"/>
      <c s="105" r="L622"/>
      <c s="105" r="M622"/>
      <c s="105" r="N622"/>
      <c s="105" r="O622"/>
      <c s="105" r="P622"/>
      <c s="105" r="Q622">
        <v>-648900242.48000000</v>
      </c>
      <c s="105" r="R622"/>
      <c s="105" r="S622"/>
      <c s="105" r="T622"/>
      <c s="207" r="U622">
        <f>""&amp;A622</f>
      </c>
      <c s="99" r="V622">
        <f>""&amp;B622</f>
      </c>
      <c s="76" r="W622">
        <f>""&amp;C622</f>
      </c>
      <c s="208" r="X622"/>
      <c s="209" r="Y622"/>
      <c s="70" r="Z622"/>
      <c s="91" r="AA622">
        <v>-600074149.50000000</v>
      </c>
      <c s="104" r="AB622"/>
      <c s="91" r="AC622">
        <v>-600074149.50000000</v>
      </c>
      <c s="104" r="AD622">
        <v>-5192683.33000000</v>
      </c>
      <c s="105" r="AE622"/>
      <c s="105" r="AF622"/>
      <c s="105" r="AG622"/>
      <c s="105" r="AH622"/>
      <c s="105" r="AI622"/>
      <c s="105" r="AJ622"/>
      <c s="105" r="AK622">
        <v>-605266832.83000000</v>
      </c>
      <c s="105" r="AL622"/>
      <c s="105" r="AM622"/>
      <c s="112" r="AN622"/>
      <c s="113" r="AO622">
        <f>""&amp;C622</f>
      </c>
      <c s="0" r="AP622"/>
      <c s="0" r="AQ622"/>
    </row>
    <row r="623" ht="18.78700000" customHeight="1">
      <c s="204" r="A623" t="s">
        <v>941</v>
      </c>
      <c s="205" r="B623" t="s">
        <v>932</v>
      </c>
      <c s="100" r="C623" t="s">
        <v>942</v>
      </c>
      <c s="130" r="D623"/>
      <c s="206" r="E623"/>
      <c s="131" r="F623"/>
      <c s="91" r="G623">
        <v>-17034508.14000000</v>
      </c>
      <c s="104" r="H623"/>
      <c s="91" r="I623">
        <v>-17034508.14000000</v>
      </c>
      <c s="104" r="J623">
        <v>-15068858.50000000</v>
      </c>
      <c s="105" r="K623"/>
      <c s="105" r="L623"/>
      <c s="105" r="M623"/>
      <c s="105" r="N623"/>
      <c s="105" r="O623"/>
      <c s="105" r="P623"/>
      <c s="105" r="Q623"/>
      <c s="105" r="R623"/>
      <c s="105" r="S623">
        <v>-32103366.64000000</v>
      </c>
      <c s="105" r="T623"/>
      <c s="207" r="U623">
        <f>""&amp;A623</f>
      </c>
      <c s="99" r="V623">
        <f>""&amp;B623</f>
      </c>
      <c s="76" r="W623">
        <f>""&amp;C623</f>
      </c>
      <c s="208" r="X623"/>
      <c s="209" r="Y623"/>
      <c s="70" r="Z623"/>
      <c s="91" r="AA623">
        <v>-21550187.68000000</v>
      </c>
      <c s="104" r="AB623"/>
      <c s="91" r="AC623">
        <v>-21550187.68000000</v>
      </c>
      <c s="104" r="AD623">
        <v>-11042374.04000000</v>
      </c>
      <c s="105" r="AE623"/>
      <c s="105" r="AF623"/>
      <c s="105" r="AG623"/>
      <c s="105" r="AH623"/>
      <c s="105" r="AI623"/>
      <c s="105" r="AJ623"/>
      <c s="105" r="AK623"/>
      <c s="105" r="AL623"/>
      <c s="105" r="AM623">
        <v>-32592561.72000000</v>
      </c>
      <c s="112" r="AN623"/>
      <c s="113" r="AO623">
        <f>""&amp;C623</f>
      </c>
      <c s="0" r="AP623"/>
      <c s="0" r="AQ623"/>
    </row>
    <row r="624" ht="18.78700000" customHeight="1">
      <c s="204" r="A624" t="s">
        <v>943</v>
      </c>
      <c s="205" r="B624" t="s">
        <v>932</v>
      </c>
      <c s="100" r="C624" t="s">
        <v>944</v>
      </c>
      <c s="130" r="D624"/>
      <c s="206" r="E624"/>
      <c s="131" r="F624"/>
      <c s="91" r="G624">
        <v>-125006245.12000000</v>
      </c>
      <c s="104" r="H624"/>
      <c s="91" r="I624">
        <v>-125006245.12000000</v>
      </c>
      <c s="104" r="J624">
        <v>-10433725.00000000</v>
      </c>
      <c s="105" r="K624"/>
      <c s="105" r="L624"/>
      <c s="105" r="M624"/>
      <c s="105" r="N624"/>
      <c s="105" r="O624"/>
      <c s="105" r="P624"/>
      <c s="105" r="Q624"/>
      <c s="105" r="R624">
        <v>-135439970.12000000</v>
      </c>
      <c s="105" r="S624"/>
      <c s="105" r="T624"/>
      <c s="207" r="U624">
        <f>""&amp;A624</f>
      </c>
      <c s="99" r="V624">
        <f>""&amp;B624</f>
      </c>
      <c s="76" r="W624">
        <f>""&amp;C624</f>
      </c>
      <c s="208" r="X624"/>
      <c s="209" r="Y624"/>
      <c s="70" r="Z624"/>
      <c s="91" r="AA624">
        <v>-81586336.50000000</v>
      </c>
      <c s="104" r="AB624"/>
      <c s="91" r="AC624">
        <v>-81586336.50000000</v>
      </c>
      <c s="104" r="AD624">
        <v>-14284825.72000000</v>
      </c>
      <c s="105" r="AE624"/>
      <c s="105" r="AF624"/>
      <c s="105" r="AG624"/>
      <c s="105" r="AH624"/>
      <c s="105" r="AI624"/>
      <c s="105" r="AJ624"/>
      <c s="105" r="AK624"/>
      <c s="105" r="AL624">
        <v>-95871162.22000000</v>
      </c>
      <c s="105" r="AM624"/>
      <c s="112" r="AN624"/>
      <c s="113" r="AO624">
        <f>""&amp;C624</f>
      </c>
      <c s="0" r="AP624"/>
      <c s="0" r="AQ624"/>
    </row>
    <row r="625" ht="22.50000000" customHeight="1">
      <c s="172" r="A625" t="s">
        <v>945</v>
      </c>
      <c s="132" r="B625" t="s">
        <v>946</v>
      </c>
      <c s="174" r="C625"/>
      <c s="175" r="D625"/>
      <c s="176" r="E625"/>
      <c s="177" r="F625"/>
      <c s="163" r="G625">
        <v>790807381.27000000</v>
      </c>
      <c s="163" r="H625">
        <v>0.00000000</v>
      </c>
      <c s="163" r="I625">
        <v>790807381.27000000</v>
      </c>
      <c s="163" r="J625">
        <v>46051604.49000000</v>
      </c>
      <c s="163" r="K625">
        <v>0.00000000</v>
      </c>
      <c s="163" r="L625">
        <v>0.00000000</v>
      </c>
      <c s="163" r="M625">
        <v>0.00000000</v>
      </c>
      <c s="163" r="N625">
        <v>0.00000000</v>
      </c>
      <c s="163" r="O625">
        <v>0.00000000</v>
      </c>
      <c s="163" r="P625">
        <v>0.00000000</v>
      </c>
      <c s="163" r="Q625">
        <v>665070242.61000000</v>
      </c>
      <c s="163" r="R625">
        <v>138058829.30000000</v>
      </c>
      <c s="163" r="S625">
        <v>33729913.85000000</v>
      </c>
      <c s="163" r="T625">
        <v>0.00000000</v>
      </c>
      <c s="164" r="U625" t="s">
        <v>945</v>
      </c>
      <c s="132" r="V625" t="s">
        <v>946</v>
      </c>
      <c s="174" r="W625"/>
      <c s="175" r="X625"/>
      <c s="176" r="Y625"/>
      <c s="177" r="Z625"/>
      <c s="163" r="AA625">
        <v>658436402.69000000</v>
      </c>
      <c s="163" r="AB625">
        <v>0.00000000</v>
      </c>
      <c s="163" r="AC625">
        <v>658436402.69000000</v>
      </c>
      <c s="163" r="AD625">
        <v>30519883.09000000</v>
      </c>
      <c s="163" r="AE625">
        <v>0.00000000</v>
      </c>
      <c s="163" r="AF625">
        <v>0.00000000</v>
      </c>
      <c s="163" r="AG625">
        <v>0.00000000</v>
      </c>
      <c s="163" r="AH625">
        <v>0.00000000</v>
      </c>
      <c s="163" r="AI625">
        <v>0.00000000</v>
      </c>
      <c s="163" r="AJ625">
        <v>0.00000000</v>
      </c>
      <c s="163" r="AK625">
        <v>566067018.21000000</v>
      </c>
      <c s="163" r="AL625">
        <v>92364385.86000000</v>
      </c>
      <c s="163" r="AM625">
        <v>30524881.71000000</v>
      </c>
      <c s="165" r="AN625">
        <v>0.00000000</v>
      </c>
      <c s="113" r="AO625"/>
      <c s="0" r="AP625"/>
      <c s="0" r="AQ625"/>
    </row>
    <row r="626" ht="11.25000000" customHeight="1">
      <c s="166" r="A626" t="s">
        <v>947</v>
      </c>
      <c s="89" r="B626" t="s">
        <v>946</v>
      </c>
      <c s="90" r="C626" t="s">
        <v>948</v>
      </c>
      <c s="167" r="D626"/>
      <c s="168" r="E626"/>
      <c s="169" r="F626"/>
      <c s="91" r="G626">
        <v>790807381.27000000</v>
      </c>
      <c s="91" r="H626"/>
      <c s="91" r="I626">
        <v>790807381.27000000</v>
      </c>
      <c s="91" r="J626">
        <v>46051604.49000000</v>
      </c>
      <c s="91" r="K626"/>
      <c s="91" r="L626"/>
      <c s="91" r="M626"/>
      <c s="91" r="N626"/>
      <c s="91" r="O626"/>
      <c s="91" r="P626"/>
      <c s="91" r="Q626">
        <v>665070242.61000000</v>
      </c>
      <c s="91" r="R626">
        <v>138058829.30000000</v>
      </c>
      <c s="91" r="S626">
        <v>33729913.85000000</v>
      </c>
      <c s="91" r="T626"/>
      <c s="170" r="U626">
        <f>""&amp;A626</f>
      </c>
      <c s="89" r="V626">
        <f>""&amp;B626</f>
      </c>
      <c s="90" r="W626">
        <f>""&amp;C626</f>
      </c>
      <c s="167" r="X626"/>
      <c s="168" r="Y626"/>
      <c s="169" r="Z626"/>
      <c s="91" r="AA626">
        <v>658436402.69000000</v>
      </c>
      <c s="91" r="AB626"/>
      <c s="91" r="AC626">
        <v>658436402.69000000</v>
      </c>
      <c s="91" r="AD626">
        <v>30519883.09000000</v>
      </c>
      <c s="91" r="AE626"/>
      <c s="91" r="AF626"/>
      <c s="91" r="AG626"/>
      <c s="91" r="AH626"/>
      <c s="91" r="AI626"/>
      <c s="91" r="AJ626"/>
      <c s="91" r="AK626">
        <v>566067018.21000000</v>
      </c>
      <c s="91" r="AL626">
        <v>92364385.86000000</v>
      </c>
      <c s="91" r="AM626">
        <v>30524881.71000000</v>
      </c>
      <c s="93" r="AN626"/>
      <c s="113" r="AO626">
        <f>""&amp;C626</f>
      </c>
      <c s="0" r="AP626"/>
      <c s="0" r="AQ626"/>
    </row>
    <row r="627" ht="11.25000000" customHeight="1">
      <c s="166" r="A627" t="s">
        <v>949</v>
      </c>
      <c s="89" r="B627" t="s">
        <v>946</v>
      </c>
      <c s="90" r="C627" t="s">
        <v>950</v>
      </c>
      <c s="167" r="D627"/>
      <c s="168" r="E627"/>
      <c s="169" r="F627"/>
      <c s="91" r="G627">
        <v>790807381.27000000</v>
      </c>
      <c s="91" r="H627"/>
      <c s="91" r="I627">
        <v>790807381.27000000</v>
      </c>
      <c s="91" r="J627">
        <v>46051604.49000000</v>
      </c>
      <c s="91" r="K627"/>
      <c s="91" r="L627"/>
      <c s="91" r="M627"/>
      <c s="91" r="N627"/>
      <c s="91" r="O627"/>
      <c s="91" r="P627"/>
      <c s="91" r="Q627">
        <v>665070242.61000000</v>
      </c>
      <c s="91" r="R627">
        <v>138058829.30000000</v>
      </c>
      <c s="91" r="S627">
        <v>33729913.85000000</v>
      </c>
      <c s="91" r="T627"/>
      <c s="170" r="U627">
        <f>""&amp;A627</f>
      </c>
      <c s="89" r="V627">
        <f>""&amp;B627</f>
      </c>
      <c s="90" r="W627">
        <f>""&amp;C627</f>
      </c>
      <c s="167" r="X627"/>
      <c s="168" r="Y627"/>
      <c s="169" r="Z627"/>
      <c s="91" r="AA627">
        <v>658436402.69000000</v>
      </c>
      <c s="91" r="AB627"/>
      <c s="91" r="AC627">
        <v>658436402.69000000</v>
      </c>
      <c s="91" r="AD627">
        <v>30519883.09000000</v>
      </c>
      <c s="91" r="AE627"/>
      <c s="91" r="AF627"/>
      <c s="91" r="AG627"/>
      <c s="91" r="AH627"/>
      <c s="91" r="AI627"/>
      <c s="91" r="AJ627"/>
      <c s="91" r="AK627">
        <v>566067018.21000000</v>
      </c>
      <c s="91" r="AL627">
        <v>92364385.86000000</v>
      </c>
      <c s="91" r="AM627">
        <v>30524881.71000000</v>
      </c>
      <c s="93" r="AN627"/>
      <c s="113" r="AO627">
        <f>""&amp;C627</f>
      </c>
      <c s="0" r="AP627"/>
      <c s="0" r="AQ627"/>
    </row>
    <row r="628" ht="18.78700000" customHeight="1">
      <c s="166" r="A628" t="s">
        <v>951</v>
      </c>
      <c s="89" r="B628" t="s">
        <v>946</v>
      </c>
      <c s="90" r="C628" t="s">
        <v>952</v>
      </c>
      <c s="167" r="D628"/>
      <c s="168" r="E628"/>
      <c s="169" r="F628"/>
      <c s="91" r="G628">
        <v>790807381.27000000</v>
      </c>
      <c s="91" r="H628"/>
      <c s="91" r="I628">
        <v>790807381.27000000</v>
      </c>
      <c s="91" r="J628">
        <v>46051604.49000000</v>
      </c>
      <c s="91" r="K628"/>
      <c s="91" r="L628"/>
      <c s="91" r="M628"/>
      <c s="91" r="N628"/>
      <c s="91" r="O628"/>
      <c s="91" r="P628"/>
      <c s="91" r="Q628">
        <v>665070242.61000000</v>
      </c>
      <c s="91" r="R628">
        <v>138058829.30000000</v>
      </c>
      <c s="91" r="S628">
        <v>33729913.85000000</v>
      </c>
      <c s="91" r="T628"/>
      <c s="170" r="U628">
        <f>""&amp;A628</f>
      </c>
      <c s="89" r="V628">
        <f>""&amp;B628</f>
      </c>
      <c s="90" r="W628">
        <f>""&amp;C628</f>
      </c>
      <c s="167" r="X628"/>
      <c s="168" r="Y628"/>
      <c s="169" r="Z628"/>
      <c s="91" r="AA628">
        <v>658436402.69000000</v>
      </c>
      <c s="91" r="AB628"/>
      <c s="91" r="AC628">
        <v>658436402.69000000</v>
      </c>
      <c s="91" r="AD628">
        <v>30519883.09000000</v>
      </c>
      <c s="91" r="AE628"/>
      <c s="91" r="AF628"/>
      <c s="91" r="AG628"/>
      <c s="91" r="AH628"/>
      <c s="91" r="AI628"/>
      <c s="91" r="AJ628"/>
      <c s="91" r="AK628">
        <v>566067018.21000000</v>
      </c>
      <c s="91" r="AL628">
        <v>92364385.86000000</v>
      </c>
      <c s="91" r="AM628">
        <v>30524881.71000000</v>
      </c>
      <c s="93" r="AN628"/>
      <c s="113" r="AO628">
        <f>""&amp;C628</f>
      </c>
      <c s="0" r="AP628"/>
      <c s="0" r="AQ628"/>
    </row>
    <row r="629" ht="18.78700000" customHeight="1">
      <c s="210" r="A629" t="s">
        <v>953</v>
      </c>
      <c s="205" r="B629" t="s">
        <v>946</v>
      </c>
      <c s="100" r="C629" t="s">
        <v>954</v>
      </c>
      <c s="130" r="D629"/>
      <c s="206" r="E629"/>
      <c s="131" r="F629"/>
      <c s="91" r="G629">
        <v>639567659.11000000</v>
      </c>
      <c s="104" r="H629"/>
      <c s="91" r="I629">
        <v>639567659.11000000</v>
      </c>
      <c s="104" r="J629">
        <v>25502583.50000000</v>
      </c>
      <c s="105" r="K629"/>
      <c s="105" r="L629"/>
      <c s="105" r="M629"/>
      <c s="105" r="N629"/>
      <c s="105" r="O629"/>
      <c s="105" r="P629"/>
      <c s="105" r="Q629">
        <v>665070242.61000000</v>
      </c>
      <c s="105" r="R629"/>
      <c s="105" r="S629"/>
      <c s="105" r="T629"/>
      <c s="211" r="U629">
        <f>""&amp;A629</f>
      </c>
      <c s="99" r="V629">
        <f>""&amp;B629</f>
      </c>
      <c s="76" r="W629">
        <f>""&amp;C629</f>
      </c>
      <c s="208" r="X629"/>
      <c s="209" r="Y629"/>
      <c s="70" r="Z629"/>
      <c s="91" r="AA629">
        <v>540739818.45000000</v>
      </c>
      <c s="104" r="AB629"/>
      <c s="91" r="AC629">
        <v>540739818.45000000</v>
      </c>
      <c s="104" r="AD629">
        <v>25327199.76000000</v>
      </c>
      <c s="105" r="AE629"/>
      <c s="105" r="AF629"/>
      <c s="105" r="AG629"/>
      <c s="105" r="AH629"/>
      <c s="105" r="AI629"/>
      <c s="105" r="AJ629"/>
      <c s="105" r="AK629">
        <v>566067018.21000000</v>
      </c>
      <c s="105" r="AL629"/>
      <c s="105" r="AM629"/>
      <c s="112" r="AN629"/>
      <c s="113" r="AO629">
        <f>""&amp;C629</f>
      </c>
      <c s="0" r="AP629"/>
      <c s="0" r="AQ629"/>
    </row>
    <row r="630" ht="18.78700000" customHeight="1">
      <c s="212" r="A630" t="s">
        <v>955</v>
      </c>
      <c s="205" r="B630" t="s">
        <v>946</v>
      </c>
      <c s="100" r="C630" t="s">
        <v>956</v>
      </c>
      <c s="130" r="D630"/>
      <c s="206" r="E630"/>
      <c s="131" r="F630"/>
      <c s="91" r="G630">
        <v>33254613.85000000</v>
      </c>
      <c s="104" r="H630"/>
      <c s="91" r="I630">
        <v>33254613.85000000</v>
      </c>
      <c s="104" r="J630">
        <v>475300.00000000</v>
      </c>
      <c s="105" r="K630"/>
      <c s="105" r="L630"/>
      <c s="105" r="M630"/>
      <c s="105" r="N630"/>
      <c s="105" r="O630"/>
      <c s="105" r="P630"/>
      <c s="105" r="Q630"/>
      <c s="105" r="R630"/>
      <c s="105" r="S630">
        <v>33729913.85000000</v>
      </c>
      <c s="105" r="T630"/>
      <c s="213" r="U630">
        <f>""&amp;A630</f>
      </c>
      <c s="99" r="V630">
        <f>""&amp;B630</f>
      </c>
      <c s="76" r="W630">
        <f>""&amp;C630</f>
      </c>
      <c s="208" r="X630"/>
      <c s="209" r="Y630"/>
      <c s="70" r="Z630"/>
      <c s="91" r="AA630">
        <v>30049581.71000000</v>
      </c>
      <c s="104" r="AB630"/>
      <c s="91" r="AC630">
        <v>30049581.71000000</v>
      </c>
      <c s="104" r="AD630">
        <v>475300.00000000</v>
      </c>
      <c s="105" r="AE630"/>
      <c s="105" r="AF630"/>
      <c s="105" r="AG630"/>
      <c s="105" r="AH630"/>
      <c s="105" r="AI630"/>
      <c s="105" r="AJ630"/>
      <c s="105" r="AK630"/>
      <c s="105" r="AL630"/>
      <c s="105" r="AM630">
        <v>30524881.71000000</v>
      </c>
      <c s="112" r="AN630"/>
      <c s="113" r="AO630">
        <f>""&amp;C630</f>
      </c>
      <c s="0" r="AP630"/>
      <c s="0" r="AQ630"/>
    </row>
    <row r="631" ht="18.78700000" customHeight="1">
      <c s="212" r="A631" t="s">
        <v>957</v>
      </c>
      <c s="205" r="B631" t="s">
        <v>946</v>
      </c>
      <c s="100" r="C631" t="s">
        <v>958</v>
      </c>
      <c s="130" r="D631"/>
      <c s="206" r="E631"/>
      <c s="131" r="F631"/>
      <c s="91" r="G631">
        <v>117985108.31000000</v>
      </c>
      <c s="104" r="H631"/>
      <c s="91" r="I631">
        <v>117985108.31000000</v>
      </c>
      <c s="104" r="J631">
        <v>20073720.99000000</v>
      </c>
      <c s="105" r="K631"/>
      <c s="105" r="L631"/>
      <c s="105" r="M631"/>
      <c s="105" r="N631"/>
      <c s="105" r="O631"/>
      <c s="105" r="P631"/>
      <c s="105" r="Q631"/>
      <c s="105" r="R631">
        <v>138058829.30000000</v>
      </c>
      <c s="105" r="S631"/>
      <c s="105" r="T631"/>
      <c s="213" r="U631">
        <f>""&amp;A631</f>
      </c>
      <c s="99" r="V631">
        <f>""&amp;B631</f>
      </c>
      <c s="76" r="W631">
        <f>""&amp;C631</f>
      </c>
      <c s="208" r="X631"/>
      <c s="209" r="Y631"/>
      <c s="70" r="Z631"/>
      <c s="91" r="AA631">
        <v>87647002.53000000</v>
      </c>
      <c s="104" r="AB631"/>
      <c s="91" r="AC631">
        <v>87647002.53000000</v>
      </c>
      <c s="104" r="AD631">
        <v>4717383.33000000</v>
      </c>
      <c s="105" r="AE631"/>
      <c s="105" r="AF631"/>
      <c s="105" r="AG631"/>
      <c s="105" r="AH631"/>
      <c s="105" r="AI631"/>
      <c s="105" r="AJ631"/>
      <c s="105" r="AK631"/>
      <c s="105" r="AL631">
        <v>92364385.86000000</v>
      </c>
      <c s="105" r="AM631"/>
      <c s="112" r="AN631"/>
      <c s="113" r="AO631">
        <f>""&amp;C631</f>
      </c>
      <c s="0" r="AP631"/>
      <c s="0" r="AQ631"/>
    </row>
    <row r="632" ht="15.00000000" customHeight="1">
      <c s="214" r="A632"/>
      <c s="32" r="B632"/>
      <c s="32" r="C632"/>
      <c s="32" r="D632"/>
      <c s="32" r="E632"/>
      <c s="32" r="F632"/>
      <c s="32" r="G632"/>
      <c s="32" r="H632"/>
      <c s="32" r="I632"/>
      <c s="32" r="J632"/>
      <c s="32" r="K632"/>
      <c s="32" r="L632"/>
      <c s="32" r="M632"/>
      <c s="32" r="N632"/>
      <c s="32" r="O632"/>
      <c s="32" r="P632"/>
      <c s="32" r="Q632"/>
      <c s="32" r="R632"/>
      <c s="32" r="S632"/>
      <c s="32" r="T632"/>
      <c s="214" r="U632"/>
      <c s="32" r="V632"/>
      <c s="32" r="W632"/>
      <c s="32" r="X632"/>
      <c s="32" r="Y632"/>
      <c s="32" r="Z632"/>
      <c s="32" r="AA632"/>
      <c s="32" r="AB632"/>
      <c s="32" r="AC632"/>
      <c s="32" r="AD632"/>
      <c s="32" r="AE632"/>
      <c s="32" r="AF632"/>
      <c s="32" r="AG632"/>
      <c s="32" r="AH632"/>
      <c s="32" r="AI632"/>
      <c s="32" r="AJ632"/>
      <c s="32" r="AK632"/>
      <c s="32" r="AL632"/>
      <c s="32" r="AM632"/>
      <c s="32" r="AN632"/>
      <c s="0" r="AO632"/>
      <c s="0" r="AP632"/>
      <c s="0" r="AQ632"/>
    </row>
    <row r="633" ht="15.75000000" customHeight="1">
      <c s="0" r="A633"/>
      <c s="0" r="B633"/>
      <c s="0" r="C633"/>
      <c s="0" r="D633"/>
      <c s="0" r="E633"/>
      <c s="0" r="F633"/>
      <c s="0" r="G633"/>
      <c s="0" r="H633"/>
      <c s="0" r="I633"/>
      <c s="0" r="J633"/>
      <c s="0" r="K633"/>
      <c s="0" r="L633"/>
      <c s="0" r="M633"/>
      <c s="0" r="N633"/>
      <c s="0" r="O633"/>
      <c s="0" r="P633"/>
      <c s="0" r="Q633"/>
      <c s="0" r="R633"/>
      <c s="0" r="S633"/>
      <c s="0" r="T633"/>
      <c s="0" r="U633"/>
      <c s="215" r="V633"/>
      <c s="215" r="W633"/>
      <c s="215" r="X633"/>
      <c s="215" r="Y633"/>
      <c s="215" r="Z633"/>
      <c s="215" r="AA633"/>
      <c s="215" r="AB633"/>
      <c s="215" r="AC633"/>
      <c s="0" r="AD633"/>
      <c s="0" r="AE633"/>
      <c s="0" r="AF633"/>
      <c s="0" r="AG633"/>
      <c s="0" r="AH633"/>
      <c s="0" r="AI633"/>
      <c s="0" r="AJ633"/>
      <c s="0" r="AK633"/>
      <c s="0" r="AL633"/>
      <c s="0" r="AM633"/>
      <c s="0" r="AN633"/>
      <c s="0" r="AO633"/>
      <c s="0" r="AP633"/>
      <c s="0" r="AQ633"/>
    </row>
    <row r="634" ht="48.00000000" customHeight="1">
      <c s="0" r="A634"/>
      <c s="0" r="B634"/>
      <c s="0" r="C634"/>
      <c s="0" r="D634"/>
      <c s="0" r="E634"/>
      <c s="0" r="F634"/>
      <c s="0" r="G634"/>
      <c s="0" r="H634"/>
      <c s="0" r="I634"/>
      <c s="0" r="J634"/>
      <c s="0" r="K634"/>
      <c s="0" r="L634"/>
      <c s="0" r="M634"/>
      <c s="0" r="N634"/>
      <c s="0" r="O634"/>
      <c s="0" r="P634"/>
      <c s="0" r="Q634"/>
      <c s="0" r="R634"/>
      <c s="0" r="S634"/>
      <c s="0" r="T634"/>
      <c s="216" r="U634"/>
      <c s="217" r="V634"/>
      <c s="218" r="W634"/>
      <c s="218" r="X634"/>
      <c s="218" r="Y634"/>
      <c s="218" r="Z634"/>
      <c s="219" r="AA634" t="s">
        <v>959</v>
      </c>
      <c s="220" r="AB634"/>
      <c s="219" r="AC634"/>
      <c s="221" r="AD634"/>
      <c s="0" r="AE634"/>
      <c s="0" r="AF634"/>
      <c s="0" r="AG634"/>
      <c s="0" r="AH634"/>
      <c s="0" r="AI634"/>
      <c s="0" r="AJ634"/>
      <c s="0" r="AK634"/>
      <c s="0" r="AL634"/>
      <c s="0" r="AM634"/>
      <c s="0" r="AN634"/>
      <c s="0" r="AO634"/>
      <c s="0" r="AP634"/>
      <c s="0" r="AQ634"/>
    </row>
    <row r="635" ht="3.75000000" customHeight="1">
      <c s="0" r="A635"/>
      <c s="0" r="B635"/>
      <c s="0" r="C635"/>
      <c s="0" r="D635"/>
      <c s="0" r="E635"/>
      <c s="0" r="F635"/>
      <c s="0" r="G635"/>
      <c s="0" r="H635"/>
      <c s="0" r="I635"/>
      <c s="0" r="J635"/>
      <c s="0" r="K635"/>
      <c s="0" r="L635"/>
      <c s="0" r="M635"/>
      <c s="0" r="N635"/>
      <c s="0" r="O635"/>
      <c s="0" r="P635"/>
      <c s="0" r="Q635"/>
      <c s="0" r="R635"/>
      <c s="0" r="S635"/>
      <c s="0" r="T635"/>
      <c s="0" r="U635"/>
      <c s="222" r="V635"/>
      <c s="222" r="W635"/>
      <c s="222" r="X635"/>
      <c s="222" r="Y635"/>
      <c s="222" r="Z635"/>
      <c s="222" r="AA635"/>
      <c s="222" r="AB635"/>
      <c s="222" r="AC635"/>
      <c s="0" r="AD635"/>
      <c s="0" r="AE635"/>
      <c s="0" r="AF635"/>
      <c s="0" r="AG635"/>
      <c s="0" r="AH635"/>
      <c s="0" r="AI635"/>
      <c s="0" r="AJ635"/>
      <c s="0" r="AK635"/>
      <c s="0" r="AL635"/>
      <c s="0" r="AM635"/>
      <c s="0" r="AN635"/>
      <c s="0" r="AO635"/>
      <c s="0" r="AP635"/>
      <c s="0" r="AQ635"/>
    </row>
    <row r="636" ht="15.75000000" customHeight="1">
      <c s="0" r="A636"/>
      <c s="0" r="B636"/>
      <c s="0" r="C636"/>
      <c s="0" r="D636"/>
      <c s="0" r="E636"/>
      <c s="0" r="F636"/>
      <c s="0" r="G636"/>
      <c s="0" r="H636"/>
      <c s="0" r="I636"/>
      <c s="0" r="J636"/>
      <c s="0" r="K636"/>
      <c s="0" r="L636"/>
      <c s="0" r="M636"/>
      <c s="0" r="N636"/>
      <c s="0" r="O636"/>
      <c s="0" r="P636"/>
      <c s="0" r="Q636"/>
      <c s="0" r="R636"/>
      <c s="0" r="S636"/>
      <c s="0" r="T636"/>
      <c s="216" r="U636"/>
      <c s="223" r="V636" t="s">
        <v>960</v>
      </c>
      <c s="224" r="W636"/>
      <c s="224" r="X636"/>
      <c s="224" r="Y636"/>
      <c s="224" r="Z636"/>
      <c s="225" r="AA636" t="s">
        <v>961</v>
      </c>
      <c s="226" r="AB636"/>
      <c s="225" r="AC636"/>
      <c s="221" r="AD636"/>
      <c s="0" r="AE636"/>
      <c s="0" r="AF636"/>
      <c s="0" r="AG636"/>
      <c s="0" r="AH636"/>
      <c s="0" r="AI636"/>
      <c s="0" r="AJ636"/>
      <c s="0" r="AK636"/>
      <c s="0" r="AL636"/>
      <c s="0" r="AM636"/>
      <c s="0" r="AN636"/>
      <c s="0" r="AO636"/>
      <c s="0" r="AP636"/>
      <c s="0" r="AQ636"/>
    </row>
    <row r="637" ht="15.00000000" customHeight="1">
      <c s="0" r="A637"/>
      <c s="0" r="B637"/>
      <c s="0" r="C637"/>
      <c s="0" r="D637"/>
      <c s="0" r="E637"/>
      <c s="0" r="F637"/>
      <c s="0" r="G637"/>
      <c s="0" r="H637"/>
      <c s="0" r="I637"/>
      <c s="0" r="J637"/>
      <c s="0" r="K637"/>
      <c s="0" r="L637"/>
      <c s="0" r="M637"/>
      <c s="0" r="N637"/>
      <c s="0" r="O637"/>
      <c s="0" r="P637"/>
      <c s="0" r="Q637"/>
      <c s="0" r="R637"/>
      <c s="0" r="S637"/>
      <c s="227" r="T637"/>
      <c s="216" r="U637"/>
      <c s="228" r="V637" t="s">
        <v>962</v>
      </c>
      <c s="229" r="W637"/>
      <c s="229" r="X637"/>
      <c s="229" r="Y637"/>
      <c s="229" r="Z637"/>
      <c s="230" r="AA637">
        <v>45635.00000000</v>
      </c>
      <c s="231" r="AB637"/>
      <c s="232" r="AC637"/>
      <c s="221" r="AD637"/>
      <c s="0" r="AE637"/>
      <c s="0" r="AF637"/>
      <c s="0" r="AG637"/>
      <c s="0" r="AH637"/>
      <c s="0" r="AI637"/>
      <c s="0" r="AJ637"/>
      <c s="0" r="AK637"/>
      <c s="0" r="AL637"/>
      <c s="0" r="AM637"/>
      <c s="0" r="AN637"/>
      <c s="0" r="AO637"/>
      <c s="0" r="AP637"/>
      <c s="0" r="AQ637"/>
    </row>
    <row r="638" ht="15.00000000" customHeight="1">
      <c s="0" r="A638"/>
      <c s="0" r="B638"/>
      <c s="0" r="C638"/>
      <c s="0" r="D638"/>
      <c s="0" r="E638"/>
      <c s="0" r="F638"/>
      <c s="0" r="G638"/>
      <c s="0" r="H638"/>
      <c s="0" r="I638"/>
      <c s="0" r="J638"/>
      <c s="0" r="K638"/>
      <c s="0" r="L638"/>
      <c s="0" r="M638"/>
      <c s="0" r="N638"/>
      <c s="0" r="O638"/>
      <c s="0" r="P638"/>
      <c s="0" r="Q638"/>
      <c s="0" r="R638"/>
      <c s="0" r="S638"/>
      <c s="0" r="T638"/>
      <c s="216" r="U638"/>
      <c s="228" r="V638" t="s">
        <v>963</v>
      </c>
      <c s="229" r="W638"/>
      <c s="229" r="X638"/>
      <c s="229" r="Y638"/>
      <c s="229" r="Z638"/>
      <c s="232" r="AA638" t="s">
        <v>964</v>
      </c>
      <c s="231" r="AB638"/>
      <c s="232" r="AC638"/>
      <c s="221" r="AD638"/>
      <c s="0" r="AE638"/>
      <c s="0" r="AF638"/>
      <c s="0" r="AG638"/>
      <c s="0" r="AH638"/>
      <c s="0" r="AI638"/>
      <c s="0" r="AJ638"/>
      <c s="0" r="AK638"/>
      <c s="0" r="AL638"/>
      <c s="0" r="AM638"/>
      <c s="0" r="AN638"/>
      <c s="0" r="AO638"/>
      <c s="0" r="AP638"/>
      <c s="0" r="AQ638"/>
    </row>
    <row r="639" ht="15.00000000" customHeight="1">
      <c s="0" r="A639"/>
      <c s="0" r="B639"/>
      <c s="0" r="C639"/>
      <c s="0" r="D639"/>
      <c s="0" r="E639"/>
      <c s="0" r="F639"/>
      <c s="0" r="G639"/>
      <c s="0" r="H639"/>
      <c s="0" r="I639"/>
      <c s="0" r="J639"/>
      <c s="0" r="K639"/>
      <c s="0" r="L639"/>
      <c s="0" r="M639"/>
      <c s="0" r="N639"/>
      <c s="0" r="O639"/>
      <c s="0" r="P639"/>
      <c s="0" r="Q639"/>
      <c s="0" r="R639"/>
      <c s="0" r="S639"/>
      <c s="0" r="T639"/>
      <c s="216" r="U639"/>
      <c s="228" r="V639" t="s">
        <v>965</v>
      </c>
      <c s="229" r="W639"/>
      <c s="229" r="X639"/>
      <c s="229" r="Y639"/>
      <c s="229" r="Z639"/>
      <c s="232" r="AA639" t="s">
        <v>966</v>
      </c>
      <c s="231" r="AB639"/>
      <c s="232" r="AC639"/>
      <c s="221" r="AD639"/>
      <c s="0" r="AE639"/>
      <c s="0" r="AF639"/>
      <c s="0" r="AG639"/>
      <c s="0" r="AH639"/>
      <c s="0" r="AI639"/>
      <c s="0" r="AJ639"/>
      <c s="0" r="AK639"/>
      <c s="0" r="AL639"/>
      <c s="0" r="AM639"/>
      <c s="0" r="AN639"/>
      <c s="0" r="AO639"/>
      <c s="0" r="AP639"/>
      <c s="0" r="AQ639"/>
    </row>
    <row r="640" ht="15.00000000" customHeight="1">
      <c s="0" r="A640"/>
      <c s="0" r="B640"/>
      <c s="0" r="C640"/>
      <c s="0" r="D640"/>
      <c s="0" r="E640"/>
      <c s="0" r="F640"/>
      <c s="0" r="G640"/>
      <c s="0" r="H640"/>
      <c s="0" r="I640"/>
      <c s="0" r="J640"/>
      <c s="0" r="K640"/>
      <c s="0" r="L640"/>
      <c s="0" r="M640"/>
      <c s="0" r="N640"/>
      <c s="0" r="O640"/>
      <c s="0" r="P640"/>
      <c s="0" r="Q640"/>
      <c s="0" r="R640"/>
      <c s="0" r="S640"/>
      <c s="0" r="T640"/>
      <c s="216" r="U640"/>
      <c s="228" r="V640" t="s">
        <v>967</v>
      </c>
      <c s="229" r="W640"/>
      <c s="229" r="X640"/>
      <c s="229" r="Y640"/>
      <c s="229" r="Z640"/>
      <c s="232" r="AA640" t="s">
        <v>968</v>
      </c>
      <c s="231" r="AB640"/>
      <c s="232" r="AC640"/>
      <c s="221" r="AD640"/>
      <c s="0" r="AE640"/>
      <c s="0" r="AF640"/>
      <c s="0" r="AG640"/>
      <c s="0" r="AH640"/>
      <c s="0" r="AI640"/>
      <c s="0" r="AJ640"/>
      <c s="0" r="AK640"/>
      <c s="0" r="AL640"/>
      <c s="0" r="AM640"/>
      <c s="0" r="AN640"/>
      <c s="0" r="AO640"/>
      <c s="0" r="AP640"/>
      <c s="0" r="AQ640"/>
    </row>
    <row r="641" ht="15.00000000" customHeight="1">
      <c s="0" r="A641"/>
      <c s="0" r="B641"/>
      <c s="0" r="C641"/>
      <c s="0" r="D641"/>
      <c s="0" r="E641"/>
      <c s="0" r="F641"/>
      <c s="0" r="G641"/>
      <c s="0" r="H641"/>
      <c s="0" r="I641"/>
      <c s="0" r="J641"/>
      <c s="0" r="K641"/>
      <c s="0" r="L641"/>
      <c s="0" r="M641"/>
      <c s="0" r="N641"/>
      <c s="0" r="O641"/>
      <c s="0" r="P641"/>
      <c s="0" r="Q641"/>
      <c s="0" r="R641"/>
      <c s="0" r="S641"/>
      <c s="0" r="T641"/>
      <c s="216" r="U641"/>
      <c s="228" r="V641" t="s">
        <v>969</v>
      </c>
      <c s="229" r="W641"/>
      <c s="229" r="X641"/>
      <c s="229" r="Y641"/>
      <c s="229" r="Z641"/>
      <c s="230" r="AA641">
        <v>45510.00000000</v>
      </c>
      <c s="231" r="AB641"/>
      <c s="232" r="AC641"/>
      <c s="221" r="AD641"/>
      <c s="0" r="AE641"/>
      <c s="0" r="AF641"/>
      <c s="0" r="AG641"/>
      <c s="0" r="AH641"/>
      <c s="0" r="AI641"/>
      <c s="0" r="AJ641"/>
      <c s="0" r="AK641"/>
      <c s="0" r="AL641"/>
      <c s="0" r="AM641"/>
      <c s="0" r="AN641"/>
      <c s="0" r="AO641"/>
      <c s="0" r="AP641"/>
      <c s="0" r="AQ641"/>
    </row>
    <row r="642" ht="15.00000000" customHeight="1">
      <c s="0" r="A642"/>
      <c s="0" r="B642"/>
      <c s="0" r="C642"/>
      <c s="0" r="D642"/>
      <c s="0" r="E642"/>
      <c s="0" r="F642"/>
      <c s="0" r="G642"/>
      <c s="0" r="H642"/>
      <c s="0" r="I642"/>
      <c s="0" r="J642"/>
      <c s="0" r="K642"/>
      <c s="0" r="L642"/>
      <c s="0" r="M642"/>
      <c s="0" r="N642"/>
      <c s="0" r="O642"/>
      <c s="0" r="P642"/>
      <c s="0" r="Q642"/>
      <c s="0" r="R642"/>
      <c s="0" r="S642"/>
      <c s="0" r="T642"/>
      <c s="216" r="U642"/>
      <c s="228" r="V642" t="s">
        <v>970</v>
      </c>
      <c s="229" r="W642"/>
      <c s="229" r="X642"/>
      <c s="229" r="Y642"/>
      <c s="229" r="Z642"/>
      <c s="230" r="AA642">
        <v>45960.00000000</v>
      </c>
      <c s="231" r="AB642"/>
      <c s="232" r="AC642"/>
      <c s="221" r="AD642"/>
      <c s="0" r="AE642"/>
      <c s="0" r="AF642"/>
      <c s="0" r="AG642"/>
      <c s="0" r="AH642"/>
      <c s="0" r="AI642"/>
      <c s="0" r="AJ642"/>
      <c s="0" r="AK642"/>
      <c s="0" r="AL642"/>
      <c s="0" r="AM642"/>
      <c s="0" r="AN642"/>
      <c s="0" r="AO642"/>
      <c s="0" r="AP642"/>
      <c s="0" r="AQ642"/>
    </row>
    <row r="643" ht="15.00000000" customHeight="1">
      <c s="0" r="A643"/>
      <c s="0" r="B643"/>
      <c s="0" r="C643"/>
      <c s="0" r="D643"/>
      <c s="0" r="E643"/>
      <c s="0" r="F643"/>
      <c s="0" r="G643"/>
      <c s="0" r="H643"/>
      <c s="0" r="I643"/>
      <c s="0" r="J643"/>
      <c s="0" r="K643"/>
      <c s="0" r="L643"/>
      <c s="0" r="M643"/>
      <c s="0" r="N643"/>
      <c s="0" r="O643"/>
      <c s="0" r="P643"/>
      <c s="0" r="Q643"/>
      <c s="0" r="R643"/>
      <c s="0" r="S643"/>
      <c s="0" r="T643"/>
      <c s="216" r="U643"/>
      <c s="228" r="V643" t="s">
        <v>971</v>
      </c>
      <c s="229" r="W643"/>
      <c s="229" r="X643"/>
      <c s="229" r="Y643"/>
      <c s="229" r="Z643"/>
      <c s="232" r="AA643" t="s">
        <v>972</v>
      </c>
      <c s="231" r="AB643"/>
      <c s="232" r="AC643"/>
      <c s="221" r="AD643"/>
      <c s="0" r="AE643"/>
      <c s="0" r="AF643"/>
      <c s="0" r="AG643"/>
      <c s="0" r="AH643"/>
      <c s="0" r="AI643"/>
      <c s="0" r="AJ643"/>
      <c s="0" r="AK643"/>
      <c s="0" r="AL643"/>
      <c s="0" r="AM643"/>
      <c s="0" r="AN643"/>
      <c s="0" r="AO643"/>
      <c s="0" r="AP643"/>
      <c s="0" r="AQ643"/>
    </row>
    <row r="644" ht="15.75000000" customHeight="1">
      <c s="0" r="A644"/>
      <c s="0" r="B644"/>
      <c s="0" r="C644"/>
      <c s="0" r="D644"/>
      <c s="0" r="E644"/>
      <c s="0" r="F644"/>
      <c s="0" r="G644"/>
      <c s="0" r="H644"/>
      <c s="0" r="I644"/>
      <c s="0" r="J644"/>
      <c s="0" r="K644"/>
      <c s="0" r="L644"/>
      <c s="0" r="M644"/>
      <c s="0" r="N644"/>
      <c s="0" r="O644"/>
      <c s="0" r="P644"/>
      <c s="0" r="Q644"/>
      <c s="0" r="R644"/>
      <c s="0" r="S644"/>
      <c s="0" r="T644"/>
      <c s="216" r="U644"/>
      <c s="233" r="V644" t="s">
        <v>973</v>
      </c>
      <c s="234" r="W644"/>
      <c s="234" r="X644"/>
      <c s="234" r="Y644"/>
      <c s="234" r="Z644"/>
      <c s="235" r="AA644"/>
      <c s="236" r="AB644"/>
      <c s="235" r="AC644"/>
      <c s="221" r="AD644"/>
      <c s="0" r="AE644"/>
      <c s="0" r="AF644"/>
      <c s="0" r="AG644"/>
      <c s="0" r="AH644"/>
      <c s="0" r="AI644"/>
      <c s="0" r="AJ644"/>
      <c s="0" r="AK644"/>
      <c s="0" r="AL644"/>
      <c s="0" r="AM644"/>
      <c s="0" r="AN644"/>
      <c s="0" r="AO644"/>
      <c s="0" r="AP644"/>
      <c s="0" r="AQ644"/>
    </row>
    <row r="645" ht="3.75000000" customHeight="1">
      <c s="0" r="A645"/>
      <c s="0" r="B645"/>
      <c s="0" r="C645"/>
      <c s="0" r="D645"/>
      <c s="0" r="E645"/>
      <c s="0" r="F645"/>
      <c s="0" r="G645"/>
      <c s="0" r="H645"/>
      <c s="0" r="I645"/>
      <c s="0" r="J645"/>
      <c s="0" r="K645"/>
      <c s="0" r="L645"/>
      <c s="0" r="M645"/>
      <c s="0" r="N645"/>
      <c s="0" r="O645"/>
      <c s="0" r="P645"/>
      <c s="0" r="Q645"/>
      <c s="0" r="R645"/>
      <c s="0" r="S645"/>
      <c s="0" r="T645"/>
      <c s="0" r="U645"/>
      <c s="237" r="V645"/>
      <c s="237" r="W645"/>
      <c s="237" r="X645"/>
      <c s="237" r="Y645"/>
      <c s="237" r="Z645"/>
      <c s="237" r="AA645"/>
      <c s="237" r="AB645"/>
      <c s="237" r="AC645"/>
      <c s="0" r="AD645"/>
      <c s="0" r="AE645"/>
      <c s="0" r="AF645"/>
      <c s="0" r="AG645"/>
      <c s="0" r="AH645"/>
      <c s="0" r="AI645"/>
      <c s="0" r="AJ645"/>
      <c s="0" r="AK645"/>
      <c s="0" r="AL645"/>
      <c s="0" r="AM645"/>
      <c s="0" r="AN645"/>
      <c s="0" r="AO645"/>
      <c s="0" r="AP645"/>
      <c s="0" r="AQ645"/>
    </row>
    <row r="646" ht="15.75000000" customHeight="1">
      <c s="0" r="A646"/>
      <c s="0" r="B646"/>
      <c s="0" r="C646"/>
      <c s="0" r="D646"/>
      <c s="0" r="E646"/>
      <c s="0" r="F646"/>
      <c s="0" r="G646"/>
      <c s="0" r="H646"/>
      <c s="0" r="I646"/>
      <c s="0" r="J646"/>
      <c s="0" r="K646"/>
      <c s="0" r="L646"/>
      <c s="0" r="M646"/>
      <c s="0" r="N646"/>
      <c s="0" r="O646"/>
      <c s="0" r="P646"/>
      <c s="0" r="Q646"/>
      <c s="0" r="R646"/>
      <c s="0" r="S646"/>
      <c s="0" r="T646"/>
      <c s="216" r="U646"/>
      <c s="228" r="V646" t="s">
        <v>960</v>
      </c>
      <c s="229" r="W646"/>
      <c s="229" r="X646"/>
      <c s="229" r="Y646"/>
      <c s="229" r="Z646"/>
      <c s="232" r="AA646" t="s">
        <v>974</v>
      </c>
      <c s="231" r="AB646"/>
      <c s="232" r="AC646"/>
      <c s="221" r="AD646"/>
      <c s="0" r="AE646"/>
      <c s="0" r="AF646"/>
      <c s="0" r="AG646"/>
      <c s="0" r="AH646"/>
      <c s="0" r="AI646"/>
      <c s="0" r="AJ646"/>
      <c s="0" r="AK646"/>
      <c s="0" r="AL646"/>
      <c s="0" r="AM646"/>
      <c s="0" r="AN646"/>
      <c s="0" r="AO646"/>
      <c s="0" r="AP646"/>
      <c s="0" r="AQ646"/>
    </row>
    <row r="647" ht="15.00000000" customHeight="1">
      <c s="0" r="A647"/>
      <c s="0" r="B647"/>
      <c s="0" r="C647"/>
      <c s="0" r="D647"/>
      <c s="0" r="E647"/>
      <c s="0" r="F647"/>
      <c s="0" r="G647"/>
      <c s="0" r="H647"/>
      <c s="0" r="I647"/>
      <c s="0" r="J647"/>
      <c s="0" r="K647"/>
      <c s="0" r="L647"/>
      <c s="0" r="M647"/>
      <c s="0" r="N647"/>
      <c s="0" r="O647"/>
      <c s="0" r="P647"/>
      <c s="0" r="Q647"/>
      <c s="0" r="R647"/>
      <c s="0" r="S647"/>
      <c s="227" r="T647"/>
      <c s="216" r="U647"/>
      <c s="228" r="V647" t="s">
        <v>962</v>
      </c>
      <c s="229" r="W647"/>
      <c s="229" r="X647"/>
      <c s="229" r="Y647"/>
      <c s="229" r="Z647"/>
      <c s="230" r="AA647">
        <v>45635.00000000</v>
      </c>
      <c s="231" r="AB647"/>
      <c s="232" r="AC647"/>
      <c s="221" r="AD647"/>
      <c s="0" r="AE647"/>
      <c s="0" r="AF647"/>
      <c s="0" r="AG647"/>
      <c s="0" r="AH647"/>
      <c s="0" r="AI647"/>
      <c s="0" r="AJ647"/>
      <c s="0" r="AK647"/>
      <c s="0" r="AL647"/>
      <c s="0" r="AM647"/>
      <c s="0" r="AN647"/>
      <c s="0" r="AO647"/>
      <c s="0" r="AP647"/>
      <c s="0" r="AQ647"/>
    </row>
    <row r="648" ht="15.00000000" customHeight="1">
      <c s="0" r="A648"/>
      <c s="0" r="B648"/>
      <c s="0" r="C648"/>
      <c s="0" r="D648"/>
      <c s="0" r="E648"/>
      <c s="0" r="F648"/>
      <c s="0" r="G648"/>
      <c s="0" r="H648"/>
      <c s="0" r="I648"/>
      <c s="0" r="J648"/>
      <c s="0" r="K648"/>
      <c s="0" r="L648"/>
      <c s="0" r="M648"/>
      <c s="0" r="N648"/>
      <c s="0" r="O648"/>
      <c s="0" r="P648"/>
      <c s="0" r="Q648"/>
      <c s="0" r="R648"/>
      <c s="0" r="S648"/>
      <c s="0" r="T648"/>
      <c s="216" r="U648"/>
      <c s="228" r="V648" t="s">
        <v>963</v>
      </c>
      <c s="229" r="W648"/>
      <c s="229" r="X648"/>
      <c s="229" r="Y648"/>
      <c s="229" r="Z648"/>
      <c s="232" r="AA648" t="s">
        <v>975</v>
      </c>
      <c s="231" r="AB648"/>
      <c s="232" r="AC648"/>
      <c s="221" r="AD648"/>
      <c s="0" r="AE648"/>
      <c s="0" r="AF648"/>
      <c s="0" r="AG648"/>
      <c s="0" r="AH648"/>
      <c s="0" r="AI648"/>
      <c s="0" r="AJ648"/>
      <c s="0" r="AK648"/>
      <c s="0" r="AL648"/>
      <c s="0" r="AM648"/>
      <c s="0" r="AN648"/>
      <c s="0" r="AO648"/>
      <c s="0" r="AP648"/>
      <c s="0" r="AQ648"/>
    </row>
    <row r="649" ht="15.00000000" customHeight="1">
      <c s="0" r="A649"/>
      <c s="0" r="B649"/>
      <c s="0" r="C649"/>
      <c s="0" r="D649"/>
      <c s="0" r="E649"/>
      <c s="0" r="F649"/>
      <c s="0" r="G649"/>
      <c s="0" r="H649"/>
      <c s="0" r="I649"/>
      <c s="0" r="J649"/>
      <c s="0" r="K649"/>
      <c s="0" r="L649"/>
      <c s="0" r="M649"/>
      <c s="0" r="N649"/>
      <c s="0" r="O649"/>
      <c s="0" r="P649"/>
      <c s="0" r="Q649"/>
      <c s="0" r="R649"/>
      <c s="0" r="S649"/>
      <c s="0" r="T649"/>
      <c s="216" r="U649"/>
      <c s="228" r="V649" t="s">
        <v>965</v>
      </c>
      <c s="229" r="W649"/>
      <c s="229" r="X649"/>
      <c s="229" r="Y649"/>
      <c s="229" r="Z649"/>
      <c s="232" r="AA649" t="s">
        <v>966</v>
      </c>
      <c s="231" r="AB649"/>
      <c s="232" r="AC649"/>
      <c s="221" r="AD649"/>
      <c s="0" r="AE649"/>
      <c s="0" r="AF649"/>
      <c s="0" r="AG649"/>
      <c s="0" r="AH649"/>
      <c s="0" r="AI649"/>
      <c s="0" r="AJ649"/>
      <c s="0" r="AK649"/>
      <c s="0" r="AL649"/>
      <c s="0" r="AM649"/>
      <c s="0" r="AN649"/>
      <c s="0" r="AO649"/>
      <c s="0" r="AP649"/>
      <c s="0" r="AQ649"/>
    </row>
    <row r="650" ht="15.00000000" customHeight="1">
      <c s="0" r="A650"/>
      <c s="0" r="B650"/>
      <c s="0" r="C650"/>
      <c s="0" r="D650"/>
      <c s="0" r="E650"/>
      <c s="0" r="F650"/>
      <c s="0" r="G650"/>
      <c s="0" r="H650"/>
      <c s="0" r="I650"/>
      <c s="0" r="J650"/>
      <c s="0" r="K650"/>
      <c s="0" r="L650"/>
      <c s="0" r="M650"/>
      <c s="0" r="N650"/>
      <c s="0" r="O650"/>
      <c s="0" r="P650"/>
      <c s="0" r="Q650"/>
      <c s="0" r="R650"/>
      <c s="0" r="S650"/>
      <c s="0" r="T650"/>
      <c s="216" r="U650"/>
      <c s="228" r="V650" t="s">
        <v>967</v>
      </c>
      <c s="229" r="W650"/>
      <c s="229" r="X650"/>
      <c s="229" r="Y650"/>
      <c s="229" r="Z650"/>
      <c s="232" r="AA650" t="s">
        <v>976</v>
      </c>
      <c s="231" r="AB650"/>
      <c s="232" r="AC650"/>
      <c s="221" r="AD650"/>
      <c s="0" r="AE650"/>
      <c s="0" r="AF650"/>
      <c s="0" r="AG650"/>
      <c s="0" r="AH650"/>
      <c s="0" r="AI650"/>
      <c s="0" r="AJ650"/>
      <c s="0" r="AK650"/>
      <c s="0" r="AL650"/>
      <c s="0" r="AM650"/>
      <c s="0" r="AN650"/>
      <c s="0" r="AO650"/>
      <c s="0" r="AP650"/>
      <c s="0" r="AQ650"/>
    </row>
    <row r="651" ht="15.00000000" customHeight="1">
      <c s="0" r="A651"/>
      <c s="0" r="B651"/>
      <c s="0" r="C651"/>
      <c s="0" r="D651"/>
      <c s="0" r="E651"/>
      <c s="0" r="F651"/>
      <c s="0" r="G651"/>
      <c s="0" r="H651"/>
      <c s="0" r="I651"/>
      <c s="0" r="J651"/>
      <c s="0" r="K651"/>
      <c s="0" r="L651"/>
      <c s="0" r="M651"/>
      <c s="0" r="N651"/>
      <c s="0" r="O651"/>
      <c s="0" r="P651"/>
      <c s="0" r="Q651"/>
      <c s="0" r="R651"/>
      <c s="0" r="S651"/>
      <c s="0" r="T651"/>
      <c s="216" r="U651"/>
      <c s="228" r="V651" t="s">
        <v>969</v>
      </c>
      <c s="229" r="W651"/>
      <c s="229" r="X651"/>
      <c s="229" r="Y651"/>
      <c s="229" r="Z651"/>
      <c s="230" r="AA651">
        <v>45484.00000000</v>
      </c>
      <c s="231" r="AB651"/>
      <c s="232" r="AC651"/>
      <c s="221" r="AD651"/>
      <c s="0" r="AE651"/>
      <c s="0" r="AF651"/>
      <c s="0" r="AG651"/>
      <c s="0" r="AH651"/>
      <c s="0" r="AI651"/>
      <c s="0" r="AJ651"/>
      <c s="0" r="AK651"/>
      <c s="0" r="AL651"/>
      <c s="0" r="AM651"/>
      <c s="0" r="AN651"/>
      <c s="0" r="AO651"/>
      <c s="0" r="AP651"/>
      <c s="0" r="AQ651"/>
    </row>
    <row r="652" ht="15.00000000" customHeight="1">
      <c s="0" r="A652"/>
      <c s="0" r="B652"/>
      <c s="0" r="C652"/>
      <c s="0" r="D652"/>
      <c s="0" r="E652"/>
      <c s="0" r="F652"/>
      <c s="0" r="G652"/>
      <c s="0" r="H652"/>
      <c s="0" r="I652"/>
      <c s="0" r="J652"/>
      <c s="0" r="K652"/>
      <c s="0" r="L652"/>
      <c s="0" r="M652"/>
      <c s="0" r="N652"/>
      <c s="0" r="O652"/>
      <c s="0" r="P652"/>
      <c s="0" r="Q652"/>
      <c s="0" r="R652"/>
      <c s="0" r="S652"/>
      <c s="0" r="T652"/>
      <c s="216" r="U652"/>
      <c s="228" r="V652" t="s">
        <v>970</v>
      </c>
      <c s="229" r="W652"/>
      <c s="229" r="X652"/>
      <c s="229" r="Y652"/>
      <c s="229" r="Z652"/>
      <c s="230" r="AA652">
        <v>45934.00000000</v>
      </c>
      <c s="231" r="AB652"/>
      <c s="232" r="AC652"/>
      <c s="221" r="AD652"/>
      <c s="0" r="AE652"/>
      <c s="0" r="AF652"/>
      <c s="0" r="AG652"/>
      <c s="0" r="AH652"/>
      <c s="0" r="AI652"/>
      <c s="0" r="AJ652"/>
      <c s="0" r="AK652"/>
      <c s="0" r="AL652"/>
      <c s="0" r="AM652"/>
      <c s="0" r="AN652"/>
      <c s="0" r="AO652"/>
      <c s="0" r="AP652"/>
      <c s="0" r="AQ652"/>
    </row>
    <row r="653" ht="15.00000000" customHeight="1">
      <c s="0" r="A653"/>
      <c s="0" r="B653"/>
      <c s="0" r="C653"/>
      <c s="0" r="D653"/>
      <c s="0" r="E653"/>
      <c s="0" r="F653"/>
      <c s="0" r="G653"/>
      <c s="0" r="H653"/>
      <c s="0" r="I653"/>
      <c s="0" r="J653"/>
      <c s="0" r="K653"/>
      <c s="0" r="L653"/>
      <c s="0" r="M653"/>
      <c s="0" r="N653"/>
      <c s="0" r="O653"/>
      <c s="0" r="P653"/>
      <c s="0" r="Q653"/>
      <c s="0" r="R653"/>
      <c s="0" r="S653"/>
      <c s="0" r="T653"/>
      <c s="216" r="U653"/>
      <c s="228" r="V653" t="s">
        <v>971</v>
      </c>
      <c s="229" r="W653"/>
      <c s="229" r="X653"/>
      <c s="229" r="Y653"/>
      <c s="229" r="Z653"/>
      <c s="232" r="AA653" t="s">
        <v>977</v>
      </c>
      <c s="231" r="AB653"/>
      <c s="232" r="AC653"/>
      <c s="221" r="AD653"/>
      <c s="0" r="AE653"/>
      <c s="0" r="AF653"/>
      <c s="0" r="AG653"/>
      <c s="0" r="AH653"/>
      <c s="0" r="AI653"/>
      <c s="0" r="AJ653"/>
      <c s="0" r="AK653"/>
      <c s="0" r="AL653"/>
      <c s="0" r="AM653"/>
      <c s="0" r="AN653"/>
      <c s="0" r="AO653"/>
      <c s="0" r="AP653"/>
      <c s="0" r="AQ653"/>
    </row>
    <row r="654" ht="15.75000000" customHeight="1">
      <c s="0" r="A654"/>
      <c s="0" r="B654"/>
      <c s="0" r="C654"/>
      <c s="0" r="D654"/>
      <c s="0" r="E654"/>
      <c s="0" r="F654"/>
      <c s="0" r="G654"/>
      <c s="0" r="H654"/>
      <c s="0" r="I654"/>
      <c s="0" r="J654"/>
      <c s="0" r="K654"/>
      <c s="0" r="L654"/>
      <c s="0" r="M654"/>
      <c s="0" r="N654"/>
      <c s="0" r="O654"/>
      <c s="0" r="P654"/>
      <c s="0" r="Q654"/>
      <c s="0" r="R654"/>
      <c s="0" r="S654"/>
      <c s="0" r="T654"/>
      <c s="216" r="U654"/>
      <c s="233" r="V654" t="s">
        <v>973</v>
      </c>
      <c s="234" r="W654"/>
      <c s="234" r="X654"/>
      <c s="234" r="Y654"/>
      <c s="234" r="Z654"/>
      <c s="235" r="AA654"/>
      <c s="236" r="AB654"/>
      <c s="235" r="AC654"/>
      <c s="221" r="AD654"/>
      <c s="0" r="AE654"/>
      <c s="0" r="AF654"/>
      <c s="0" r="AG654"/>
      <c s="0" r="AH654"/>
      <c s="0" r="AI654"/>
      <c s="0" r="AJ654"/>
      <c s="0" r="AK654"/>
      <c s="0" r="AL654"/>
      <c s="0" r="AM654"/>
      <c s="0" r="AN654"/>
      <c s="0" r="AO654"/>
      <c s="0" r="AP654"/>
      <c s="0" r="AQ654"/>
    </row>
    <row r="655" ht="3.75000000" customHeight="1">
      <c s="0" r="A655"/>
      <c s="0" r="B655"/>
      <c s="0" r="C655"/>
      <c s="0" r="D655"/>
      <c s="0" r="E655"/>
      <c s="0" r="F655"/>
      <c s="0" r="G655"/>
      <c s="0" r="H655"/>
      <c s="0" r="I655"/>
      <c s="0" r="J655"/>
      <c s="0" r="K655"/>
      <c s="0" r="L655"/>
      <c s="0" r="M655"/>
      <c s="0" r="N655"/>
      <c s="0" r="O655"/>
      <c s="0" r="P655"/>
      <c s="0" r="Q655"/>
      <c s="0" r="R655"/>
      <c s="0" r="S655"/>
      <c s="0" r="T655"/>
      <c s="0" r="U655"/>
      <c s="237" r="V655"/>
      <c s="237" r="W655"/>
      <c s="237" r="X655"/>
      <c s="237" r="Y655"/>
      <c s="237" r="Z655"/>
      <c s="237" r="AA655"/>
      <c s="237" r="AB655"/>
      <c s="237" r="AC655"/>
      <c s="0" r="AD655"/>
      <c s="0" r="AE655"/>
      <c s="0" r="AF655"/>
      <c s="0" r="AG655"/>
      <c s="0" r="AH655"/>
      <c s="0" r="AI655"/>
      <c s="0" r="AJ655"/>
      <c s="0" r="AK655"/>
      <c s="0" r="AL655"/>
      <c s="0" r="AM655"/>
      <c s="0" r="AN655"/>
      <c s="0" r="AO655"/>
      <c s="0" r="AP655"/>
      <c s="0" r="AQ655"/>
    </row>
  </sheetData>
  <mergeCells count="1367">
    <mergeCell ref="A13:A15"/>
    <mergeCell ref="A227:A229"/>
    <mergeCell ref="A582:A584"/>
    <mergeCell ref="AA13:AN13"/>
    <mergeCell ref="AA14:AA15"/>
    <mergeCell ref="AA227:AN227"/>
    <mergeCell ref="AA228:AA229"/>
    <mergeCell ref="AA582:AN582"/>
    <mergeCell ref="AA583:AA584"/>
    <mergeCell ref="AA634:AC634"/>
    <mergeCell ref="AA635:AC635"/>
    <mergeCell ref="AA636:AC636"/>
    <mergeCell ref="AA637:AC637"/>
    <mergeCell ref="AA638:AC638"/>
    <mergeCell ref="AA639:AC639"/>
    <mergeCell ref="AA640:AC640"/>
    <mergeCell ref="AA641:AC641"/>
    <mergeCell ref="AA642:AC642"/>
    <mergeCell ref="AA643:AC643"/>
    <mergeCell ref="AA644:AC644"/>
    <mergeCell ref="AA645:AC645"/>
    <mergeCell ref="AA646:AC646"/>
    <mergeCell ref="AA647:AC647"/>
    <mergeCell ref="AA648:AC648"/>
    <mergeCell ref="AA649:AC649"/>
    <mergeCell ref="AA650:AC650"/>
    <mergeCell ref="AA651:AC651"/>
    <mergeCell ref="AA652:AC652"/>
    <mergeCell ref="AA653:AC653"/>
    <mergeCell ref="AA654:AC654"/>
    <mergeCell ref="AA655:AC655"/>
    <mergeCell ref="AB14:AB15"/>
    <mergeCell ref="AB228:AB229"/>
    <mergeCell ref="AB583:AB584"/>
    <mergeCell ref="AC14:AC15"/>
    <mergeCell ref="AC225:AE225"/>
    <mergeCell ref="AC228:AC229"/>
    <mergeCell ref="AC583:AC584"/>
    <mergeCell ref="AD14:AD15"/>
    <mergeCell ref="AD228:AD229"/>
    <mergeCell ref="AD583:AD584"/>
    <mergeCell ref="AE14:AE15"/>
    <mergeCell ref="AE228:AE229"/>
    <mergeCell ref="AE583:AE584"/>
    <mergeCell ref="AF14:AF15"/>
    <mergeCell ref="AF228:AF229"/>
    <mergeCell ref="AF583:AF584"/>
    <mergeCell ref="AG14:AG15"/>
    <mergeCell ref="AG228:AG229"/>
    <mergeCell ref="AG583:AG584"/>
    <mergeCell ref="AH14:AH15"/>
    <mergeCell ref="AH228:AH229"/>
    <mergeCell ref="AH583:AH584"/>
    <mergeCell ref="AI14:AI15"/>
    <mergeCell ref="AI228:AI229"/>
    <mergeCell ref="AI583:AI584"/>
    <mergeCell ref="AJ14:AJ15"/>
    <mergeCell ref="AJ228:AJ229"/>
    <mergeCell ref="AJ583:AJ584"/>
    <mergeCell ref="AK14:AK15"/>
    <mergeCell ref="AK228:AK229"/>
    <mergeCell ref="AK583:AK584"/>
    <mergeCell ref="AL14:AL15"/>
    <mergeCell ref="AL228:AL229"/>
    <mergeCell ref="AL583:AL584"/>
    <mergeCell ref="AM14:AM15"/>
    <mergeCell ref="AM228:AM229"/>
    <mergeCell ref="AM583:AM584"/>
    <mergeCell ref="AN14:AN15"/>
    <mergeCell ref="AN228:AN229"/>
    <mergeCell ref="AN583:AN584"/>
    <mergeCell ref="B1:R2"/>
    <mergeCell ref="B13:B15"/>
    <mergeCell ref="B227:B229"/>
    <mergeCell ref="B582:B584"/>
    <mergeCell ref="B6:F6"/>
    <mergeCell ref="B7:F7"/>
    <mergeCell ref="B8:G8"/>
    <mergeCell ref="B9:F9"/>
    <mergeCell ref="C100:F100"/>
    <mergeCell ref="C101:F101"/>
    <mergeCell ref="C102:F102"/>
    <mergeCell ref="C103:F103"/>
    <mergeCell ref="C104:F104"/>
    <mergeCell ref="C105:F105"/>
    <mergeCell ref="C106:F106"/>
    <mergeCell ref="C107:F107"/>
    <mergeCell ref="C108:F108"/>
    <mergeCell ref="C109:F109"/>
    <mergeCell ref="C110:F110"/>
    <mergeCell ref="C111:F111"/>
    <mergeCell ref="C112:F112"/>
    <mergeCell ref="C113:F113"/>
    <mergeCell ref="C114:F114"/>
    <mergeCell ref="C115:F115"/>
    <mergeCell ref="C116:F116"/>
    <mergeCell ref="C117:F117"/>
    <mergeCell ref="C118:F118"/>
    <mergeCell ref="C119:F119"/>
    <mergeCell ref="C120:F120"/>
    <mergeCell ref="C121:F121"/>
    <mergeCell ref="C122:F122"/>
    <mergeCell ref="C123:F123"/>
    <mergeCell ref="C124:F124"/>
    <mergeCell ref="C125:F125"/>
    <mergeCell ref="C126:F126"/>
    <mergeCell ref="C127:F127"/>
    <mergeCell ref="C128:F128"/>
    <mergeCell ref="C129:F129"/>
    <mergeCell ref="C13:F15"/>
    <mergeCell ref="C130:F130"/>
    <mergeCell ref="C131:F131"/>
    <mergeCell ref="C132:F132"/>
    <mergeCell ref="C133:F133"/>
    <mergeCell ref="C134:F134"/>
    <mergeCell ref="C135:F135"/>
    <mergeCell ref="C136:F136"/>
    <mergeCell ref="C137:F137"/>
    <mergeCell ref="C138:F138"/>
    <mergeCell ref="C139:F139"/>
    <mergeCell ref="C140:F140"/>
    <mergeCell ref="C141:F141"/>
    <mergeCell ref="C142:F142"/>
    <mergeCell ref="C143:F143"/>
    <mergeCell ref="C144:F144"/>
    <mergeCell ref="C145:F145"/>
    <mergeCell ref="C146:F146"/>
    <mergeCell ref="C147:F147"/>
    <mergeCell ref="C148:F148"/>
    <mergeCell ref="C149:F149"/>
    <mergeCell ref="C150:F150"/>
    <mergeCell ref="C151:F151"/>
    <mergeCell ref="C152:F152"/>
    <mergeCell ref="C153:F153"/>
    <mergeCell ref="C154:F154"/>
    <mergeCell ref="C155:F155"/>
    <mergeCell ref="C156:F156"/>
    <mergeCell ref="C157:F157"/>
    <mergeCell ref="C158:F158"/>
    <mergeCell ref="C159:F159"/>
    <mergeCell ref="C16:F16"/>
    <mergeCell ref="C160:F160"/>
    <mergeCell ref="C161:F161"/>
    <mergeCell ref="C162:F162"/>
    <mergeCell ref="C163:F163"/>
    <mergeCell ref="C164:F164"/>
    <mergeCell ref="C165:F165"/>
    <mergeCell ref="C166:F166"/>
    <mergeCell ref="C167:F167"/>
    <mergeCell ref="C168:F168"/>
    <mergeCell ref="C169:F169"/>
    <mergeCell ref="C17:F17"/>
    <mergeCell ref="C170:F170"/>
    <mergeCell ref="C171:F171"/>
    <mergeCell ref="C172:F172"/>
    <mergeCell ref="C173:F173"/>
    <mergeCell ref="C174:F174"/>
    <mergeCell ref="C175:F175"/>
    <mergeCell ref="C176:F176"/>
    <mergeCell ref="C177:F177"/>
    <mergeCell ref="C178:F178"/>
    <mergeCell ref="C179:F179"/>
    <mergeCell ref="C18:F18"/>
    <mergeCell ref="C180:F180"/>
    <mergeCell ref="C181:F181"/>
    <mergeCell ref="C182:F182"/>
    <mergeCell ref="C183:F183"/>
    <mergeCell ref="C184:F184"/>
    <mergeCell ref="C185:F185"/>
    <mergeCell ref="C186:F186"/>
    <mergeCell ref="C187:F187"/>
    <mergeCell ref="C188:F188"/>
    <mergeCell ref="C189:F189"/>
    <mergeCell ref="C19:F19"/>
    <mergeCell ref="C190:F190"/>
    <mergeCell ref="C191:F191"/>
    <mergeCell ref="C192:F192"/>
    <mergeCell ref="C193:F193"/>
    <mergeCell ref="C194:F194"/>
    <mergeCell ref="C195:F195"/>
    <mergeCell ref="C196:F196"/>
    <mergeCell ref="C197:F197"/>
    <mergeCell ref="C198:F198"/>
    <mergeCell ref="C199:F199"/>
    <mergeCell ref="C20:F20"/>
    <mergeCell ref="C200:F200"/>
    <mergeCell ref="C201:F201"/>
    <mergeCell ref="C202:F202"/>
    <mergeCell ref="C203:F203"/>
    <mergeCell ref="C204:F204"/>
    <mergeCell ref="C205:F205"/>
    <mergeCell ref="C206:F206"/>
    <mergeCell ref="C207:F207"/>
    <mergeCell ref="C208:F208"/>
    <mergeCell ref="C209:F209"/>
    <mergeCell ref="C21:F21"/>
    <mergeCell ref="C210:F210"/>
    <mergeCell ref="C211:F211"/>
    <mergeCell ref="C212:F212"/>
    <mergeCell ref="C213:F213"/>
    <mergeCell ref="C214:F214"/>
    <mergeCell ref="C215:F215"/>
    <mergeCell ref="C216:F216"/>
    <mergeCell ref="C217:F217"/>
    <mergeCell ref="C218:F218"/>
    <mergeCell ref="C219:F219"/>
    <mergeCell ref="C22:F22"/>
    <mergeCell ref="C220:F220"/>
    <mergeCell ref="C221:F221"/>
    <mergeCell ref="C222:F222"/>
    <mergeCell ref="C223:F223"/>
    <mergeCell ref="C227:F229"/>
    <mergeCell ref="C23:F23"/>
    <mergeCell ref="C230:F230"/>
    <mergeCell ref="C231:F231"/>
    <mergeCell ref="C232:E232"/>
    <mergeCell ref="C233:E233"/>
    <mergeCell ref="C234:E234"/>
    <mergeCell ref="C235:E235"/>
    <mergeCell ref="C236:E236"/>
    <mergeCell ref="C237:E237"/>
    <mergeCell ref="C238:E238"/>
    <mergeCell ref="C239:E239"/>
    <mergeCell ref="C24:F24"/>
    <mergeCell ref="C240:E240"/>
    <mergeCell ref="C241:E241"/>
    <mergeCell ref="C242:E242"/>
    <mergeCell ref="C243:E243"/>
    <mergeCell ref="C244:E244"/>
    <mergeCell ref="C245:E245"/>
    <mergeCell ref="C246:E246"/>
    <mergeCell ref="C247:E247"/>
    <mergeCell ref="C248:E248"/>
    <mergeCell ref="C249:E249"/>
    <mergeCell ref="C25:F25"/>
    <mergeCell ref="C250:E250"/>
    <mergeCell ref="C251:E251"/>
    <mergeCell ref="C252:E252"/>
    <mergeCell ref="C253:E253"/>
    <mergeCell ref="C254:E254"/>
    <mergeCell ref="C255:E255"/>
    <mergeCell ref="C256:E256"/>
    <mergeCell ref="C257:E257"/>
    <mergeCell ref="C258:E258"/>
    <mergeCell ref="C259:E259"/>
    <mergeCell ref="C26:F26"/>
    <mergeCell ref="C260:E260"/>
    <mergeCell ref="C261:E261"/>
    <mergeCell ref="C262:E262"/>
    <mergeCell ref="C263:E263"/>
    <mergeCell ref="C264:E264"/>
    <mergeCell ref="C265:E265"/>
    <mergeCell ref="C266:E266"/>
    <mergeCell ref="C267:E267"/>
    <mergeCell ref="C268:E268"/>
    <mergeCell ref="C269:E269"/>
    <mergeCell ref="C27:F27"/>
    <mergeCell ref="C270:E270"/>
    <mergeCell ref="C271:E271"/>
    <mergeCell ref="C272:E272"/>
    <mergeCell ref="C273:E273"/>
    <mergeCell ref="C274:E274"/>
    <mergeCell ref="C275:E275"/>
    <mergeCell ref="C276:E276"/>
    <mergeCell ref="C277:E277"/>
    <mergeCell ref="C278:E278"/>
    <mergeCell ref="C279:E279"/>
    <mergeCell ref="C28:F28"/>
    <mergeCell ref="C280:E280"/>
    <mergeCell ref="C281:E281"/>
    <mergeCell ref="C282:E282"/>
    <mergeCell ref="C283:E283"/>
    <mergeCell ref="C284:E284"/>
    <mergeCell ref="C285:E285"/>
    <mergeCell ref="C286:E286"/>
    <mergeCell ref="C287:E287"/>
    <mergeCell ref="C288:E288"/>
    <mergeCell ref="C289:E289"/>
    <mergeCell ref="C29:F29"/>
    <mergeCell ref="C290:E290"/>
    <mergeCell ref="C291:E291"/>
    <mergeCell ref="C292:E292"/>
    <mergeCell ref="C293:E293"/>
    <mergeCell ref="C294:E294"/>
    <mergeCell ref="C295:E295"/>
    <mergeCell ref="C296:E296"/>
    <mergeCell ref="C297:E297"/>
    <mergeCell ref="C298:E298"/>
    <mergeCell ref="C299:E299"/>
    <mergeCell ref="C30:F30"/>
    <mergeCell ref="C300:E300"/>
    <mergeCell ref="C301:E301"/>
    <mergeCell ref="C302:E302"/>
    <mergeCell ref="C303:E303"/>
    <mergeCell ref="C304:E304"/>
    <mergeCell ref="C305:E305"/>
    <mergeCell ref="C306:E306"/>
    <mergeCell ref="C307:E307"/>
    <mergeCell ref="C308:E308"/>
    <mergeCell ref="C309:E309"/>
    <mergeCell ref="C31:F31"/>
    <mergeCell ref="C310:E310"/>
    <mergeCell ref="C311:E311"/>
    <mergeCell ref="C312:E312"/>
    <mergeCell ref="C313:E313"/>
    <mergeCell ref="C314:E314"/>
    <mergeCell ref="C315:E315"/>
    <mergeCell ref="C316:E316"/>
    <mergeCell ref="C317:E317"/>
    <mergeCell ref="C318:E318"/>
    <mergeCell ref="C319:E319"/>
    <mergeCell ref="C32:F32"/>
    <mergeCell ref="C320:E320"/>
    <mergeCell ref="C321:E321"/>
    <mergeCell ref="C322:E322"/>
    <mergeCell ref="C323:E323"/>
    <mergeCell ref="C324:E324"/>
    <mergeCell ref="C325:E325"/>
    <mergeCell ref="C326:E326"/>
    <mergeCell ref="C327:E327"/>
    <mergeCell ref="C328:E328"/>
    <mergeCell ref="C329:E329"/>
    <mergeCell ref="C33:F33"/>
    <mergeCell ref="C330:E330"/>
    <mergeCell ref="C331:E331"/>
    <mergeCell ref="C332:E332"/>
    <mergeCell ref="C333:E333"/>
    <mergeCell ref="C334:E334"/>
    <mergeCell ref="C335:E335"/>
    <mergeCell ref="C336:E336"/>
    <mergeCell ref="C337:E337"/>
    <mergeCell ref="C338:E338"/>
    <mergeCell ref="C339:E339"/>
    <mergeCell ref="C34:F34"/>
    <mergeCell ref="C340:E340"/>
    <mergeCell ref="C341:E341"/>
    <mergeCell ref="C342:E342"/>
    <mergeCell ref="C343:E343"/>
    <mergeCell ref="C344:E344"/>
    <mergeCell ref="C345:E345"/>
    <mergeCell ref="C346:E346"/>
    <mergeCell ref="C347:E347"/>
    <mergeCell ref="C348:E348"/>
    <mergeCell ref="C349:E349"/>
    <mergeCell ref="C35:F35"/>
    <mergeCell ref="C350:E350"/>
    <mergeCell ref="C351:E351"/>
    <mergeCell ref="C352:E352"/>
    <mergeCell ref="C353:E353"/>
    <mergeCell ref="C354:E354"/>
    <mergeCell ref="C355:E355"/>
    <mergeCell ref="C356:E356"/>
    <mergeCell ref="C357:E357"/>
    <mergeCell ref="C358:E358"/>
    <mergeCell ref="C359:E359"/>
    <mergeCell ref="C36:F36"/>
    <mergeCell ref="C360:E360"/>
    <mergeCell ref="C361:E361"/>
    <mergeCell ref="C362:E362"/>
    <mergeCell ref="C363:E363"/>
    <mergeCell ref="C364:E364"/>
    <mergeCell ref="C365:E365"/>
    <mergeCell ref="C366:E366"/>
    <mergeCell ref="C367:E367"/>
    <mergeCell ref="C368:E368"/>
    <mergeCell ref="C369:E369"/>
    <mergeCell ref="C37:F37"/>
    <mergeCell ref="C370:E370"/>
    <mergeCell ref="C371:E371"/>
    <mergeCell ref="C372:E372"/>
    <mergeCell ref="C373:E373"/>
    <mergeCell ref="C374:E374"/>
    <mergeCell ref="C375:E375"/>
    <mergeCell ref="C376:E376"/>
    <mergeCell ref="C377:E377"/>
    <mergeCell ref="C378:E378"/>
    <mergeCell ref="C379:E379"/>
    <mergeCell ref="C38:F38"/>
    <mergeCell ref="C380:E380"/>
    <mergeCell ref="C381:E381"/>
    <mergeCell ref="C382:E382"/>
    <mergeCell ref="C383:E383"/>
    <mergeCell ref="C384:E384"/>
    <mergeCell ref="C385:E385"/>
    <mergeCell ref="C386:E386"/>
    <mergeCell ref="C387:E387"/>
    <mergeCell ref="C388:E388"/>
    <mergeCell ref="C389:E389"/>
    <mergeCell ref="C39:F39"/>
    <mergeCell ref="C390:E390"/>
    <mergeCell ref="C391:E391"/>
    <mergeCell ref="C392:E392"/>
    <mergeCell ref="C393:E393"/>
    <mergeCell ref="C394:E394"/>
    <mergeCell ref="C395:E395"/>
    <mergeCell ref="C396:E396"/>
    <mergeCell ref="C397:E397"/>
    <mergeCell ref="C398:E398"/>
    <mergeCell ref="C399:E399"/>
    <mergeCell ref="C40:F40"/>
    <mergeCell ref="C400:E400"/>
    <mergeCell ref="C401:E401"/>
    <mergeCell ref="C402:E402"/>
    <mergeCell ref="C403:E403"/>
    <mergeCell ref="C404:E404"/>
    <mergeCell ref="C405:E405"/>
    <mergeCell ref="C406:E406"/>
    <mergeCell ref="C407:E407"/>
    <mergeCell ref="C408:E408"/>
    <mergeCell ref="C409:E409"/>
    <mergeCell ref="C41:F41"/>
    <mergeCell ref="C410:E410"/>
    <mergeCell ref="C411:E411"/>
    <mergeCell ref="C412:E412"/>
    <mergeCell ref="C413:E413"/>
    <mergeCell ref="C414:E414"/>
    <mergeCell ref="C415:E415"/>
    <mergeCell ref="C416:E416"/>
    <mergeCell ref="C417:E417"/>
    <mergeCell ref="C418:E418"/>
    <mergeCell ref="C419:E419"/>
    <mergeCell ref="C42:F42"/>
    <mergeCell ref="C420:E420"/>
    <mergeCell ref="C421:E421"/>
    <mergeCell ref="C422:E422"/>
    <mergeCell ref="C423:E423"/>
    <mergeCell ref="C424:E424"/>
    <mergeCell ref="C425:E425"/>
    <mergeCell ref="C426:E426"/>
    <mergeCell ref="C427:E427"/>
    <mergeCell ref="C428:E428"/>
    <mergeCell ref="C429:E429"/>
    <mergeCell ref="C43:F43"/>
    <mergeCell ref="C430:E430"/>
    <mergeCell ref="C431:E431"/>
    <mergeCell ref="C432:E432"/>
    <mergeCell ref="C433:E433"/>
    <mergeCell ref="C434:E434"/>
    <mergeCell ref="C435:E435"/>
    <mergeCell ref="C436:E436"/>
    <mergeCell ref="C437:E437"/>
    <mergeCell ref="C438:E438"/>
    <mergeCell ref="C439:E439"/>
    <mergeCell ref="C44:F44"/>
    <mergeCell ref="C440:E440"/>
    <mergeCell ref="C441:E441"/>
    <mergeCell ref="C442:E442"/>
    <mergeCell ref="C443:E443"/>
    <mergeCell ref="C444:E444"/>
    <mergeCell ref="C445:E445"/>
    <mergeCell ref="C446:E446"/>
    <mergeCell ref="C447:E447"/>
    <mergeCell ref="C448:E448"/>
    <mergeCell ref="C449:E449"/>
    <mergeCell ref="C45:F45"/>
    <mergeCell ref="C450:E450"/>
    <mergeCell ref="C451:E451"/>
    <mergeCell ref="C452:E452"/>
    <mergeCell ref="C453:E453"/>
    <mergeCell ref="C454:E454"/>
    <mergeCell ref="C455:E455"/>
    <mergeCell ref="C456:E456"/>
    <mergeCell ref="C457:E457"/>
    <mergeCell ref="C458:E458"/>
    <mergeCell ref="C459:E459"/>
    <mergeCell ref="C46:F46"/>
    <mergeCell ref="C460:E460"/>
    <mergeCell ref="C461:E461"/>
    <mergeCell ref="C462:E462"/>
    <mergeCell ref="C463:E463"/>
    <mergeCell ref="C464:E464"/>
    <mergeCell ref="C465:E465"/>
    <mergeCell ref="C466:E466"/>
    <mergeCell ref="C467:E467"/>
    <mergeCell ref="C468:E468"/>
    <mergeCell ref="C469:E469"/>
    <mergeCell ref="C47:F47"/>
    <mergeCell ref="C470:E470"/>
    <mergeCell ref="C471:E471"/>
    <mergeCell ref="C472:E472"/>
    <mergeCell ref="C473:E473"/>
    <mergeCell ref="C474:E474"/>
    <mergeCell ref="C475:E475"/>
    <mergeCell ref="C476:E476"/>
    <mergeCell ref="C477:E477"/>
    <mergeCell ref="C478:E478"/>
    <mergeCell ref="C479:E479"/>
    <mergeCell ref="C48:F48"/>
    <mergeCell ref="C480:E480"/>
    <mergeCell ref="C481:E481"/>
    <mergeCell ref="C482:E482"/>
    <mergeCell ref="C483:E483"/>
    <mergeCell ref="C484:E484"/>
    <mergeCell ref="C485:E485"/>
    <mergeCell ref="C486:E486"/>
    <mergeCell ref="C487:E487"/>
    <mergeCell ref="C488:E488"/>
    <mergeCell ref="C489:E489"/>
    <mergeCell ref="C49:F49"/>
    <mergeCell ref="C490:E490"/>
    <mergeCell ref="C491:E491"/>
    <mergeCell ref="C492:E492"/>
    <mergeCell ref="C493:E493"/>
    <mergeCell ref="C494:E494"/>
    <mergeCell ref="C495:E495"/>
    <mergeCell ref="C496:E496"/>
    <mergeCell ref="C497:E497"/>
    <mergeCell ref="C498:E498"/>
    <mergeCell ref="C499:E499"/>
    <mergeCell ref="C50:F50"/>
    <mergeCell ref="C500:E500"/>
    <mergeCell ref="C501:E501"/>
    <mergeCell ref="C502:E502"/>
    <mergeCell ref="C503:E503"/>
    <mergeCell ref="C504:E504"/>
    <mergeCell ref="C505:E505"/>
    <mergeCell ref="C506:E506"/>
    <mergeCell ref="C507:E507"/>
    <mergeCell ref="C508:E508"/>
    <mergeCell ref="C509:E509"/>
    <mergeCell ref="C51:F51"/>
    <mergeCell ref="C510:E510"/>
    <mergeCell ref="C511:E511"/>
    <mergeCell ref="C512:E512"/>
    <mergeCell ref="C513:E513"/>
    <mergeCell ref="C514:E514"/>
    <mergeCell ref="C515:E515"/>
    <mergeCell ref="C516:E516"/>
    <mergeCell ref="C517:E517"/>
    <mergeCell ref="C518:E518"/>
    <mergeCell ref="C519:E519"/>
    <mergeCell ref="C52:F52"/>
    <mergeCell ref="C520:E520"/>
    <mergeCell ref="C521:E521"/>
    <mergeCell ref="C522:E522"/>
    <mergeCell ref="C523:E523"/>
    <mergeCell ref="C524:E524"/>
    <mergeCell ref="C525:E525"/>
    <mergeCell ref="C526:E526"/>
    <mergeCell ref="C527:E527"/>
    <mergeCell ref="C528:E528"/>
    <mergeCell ref="C529:E529"/>
    <mergeCell ref="C53:F53"/>
    <mergeCell ref="C530:E530"/>
    <mergeCell ref="C531:E531"/>
    <mergeCell ref="C532:E532"/>
    <mergeCell ref="C533:E533"/>
    <mergeCell ref="C534:E534"/>
    <mergeCell ref="C535:E535"/>
    <mergeCell ref="C536:E536"/>
    <mergeCell ref="C537:E537"/>
    <mergeCell ref="C538:E538"/>
    <mergeCell ref="C539:E539"/>
    <mergeCell ref="C54:F54"/>
    <mergeCell ref="C540:E540"/>
    <mergeCell ref="C541:E541"/>
    <mergeCell ref="C542:E542"/>
    <mergeCell ref="C543:E543"/>
    <mergeCell ref="C544:E544"/>
    <mergeCell ref="C545:E545"/>
    <mergeCell ref="C546:E546"/>
    <mergeCell ref="C547:E547"/>
    <mergeCell ref="C548:E548"/>
    <mergeCell ref="C549:E549"/>
    <mergeCell ref="C55:F55"/>
    <mergeCell ref="C550:E550"/>
    <mergeCell ref="C551:E551"/>
    <mergeCell ref="C552:E552"/>
    <mergeCell ref="C553:E553"/>
    <mergeCell ref="C554:E554"/>
    <mergeCell ref="C555:E555"/>
    <mergeCell ref="C556:E556"/>
    <mergeCell ref="C557:E557"/>
    <mergeCell ref="C558:E558"/>
    <mergeCell ref="C559:E559"/>
    <mergeCell ref="C56:F56"/>
    <mergeCell ref="C560:E560"/>
    <mergeCell ref="C561:E561"/>
    <mergeCell ref="C562:E562"/>
    <mergeCell ref="C563:E563"/>
    <mergeCell ref="C564:E564"/>
    <mergeCell ref="C565:E565"/>
    <mergeCell ref="C566:E566"/>
    <mergeCell ref="C567:E567"/>
    <mergeCell ref="C568:E568"/>
    <mergeCell ref="C569:E569"/>
    <mergeCell ref="C57:F57"/>
    <mergeCell ref="C570:E570"/>
    <mergeCell ref="C571:E571"/>
    <mergeCell ref="C572:E572"/>
    <mergeCell ref="C573:E573"/>
    <mergeCell ref="C574:E574"/>
    <mergeCell ref="C575:E575"/>
    <mergeCell ref="C576:E576"/>
    <mergeCell ref="C577:E577"/>
    <mergeCell ref="C578:F578"/>
    <mergeCell ref="C58:F58"/>
    <mergeCell ref="C582:F584"/>
    <mergeCell ref="C585:F585"/>
    <mergeCell ref="C586:F586"/>
    <mergeCell ref="C587:F588"/>
    <mergeCell ref="C589:F589"/>
    <mergeCell ref="C59:F59"/>
    <mergeCell ref="C590:F590"/>
    <mergeCell ref="C591:F591"/>
    <mergeCell ref="C592:F592"/>
    <mergeCell ref="C593:F593"/>
    <mergeCell ref="C594:F594"/>
    <mergeCell ref="C595:F595"/>
    <mergeCell ref="C596:F596"/>
    <mergeCell ref="C597:F597"/>
    <mergeCell ref="C598:F598"/>
    <mergeCell ref="C599:F599"/>
    <mergeCell ref="C60:F60"/>
    <mergeCell ref="C600:F600"/>
    <mergeCell ref="C601:F601"/>
    <mergeCell ref="C602:F602"/>
    <mergeCell ref="C603:F603"/>
    <mergeCell ref="C604:F604"/>
    <mergeCell ref="C605:F605"/>
    <mergeCell ref="C606:F606"/>
    <mergeCell ref="C607:F607"/>
    <mergeCell ref="C608:F608"/>
    <mergeCell ref="C609:F609"/>
    <mergeCell ref="C61:F61"/>
    <mergeCell ref="C610:F610"/>
    <mergeCell ref="C611:F611"/>
    <mergeCell ref="C612:F612"/>
    <mergeCell ref="C613:F613"/>
    <mergeCell ref="C614:F614"/>
    <mergeCell ref="C615:F615"/>
    <mergeCell ref="C616:F616"/>
    <mergeCell ref="C617:F617"/>
    <mergeCell ref="C618:F618"/>
    <mergeCell ref="C619:F619"/>
    <mergeCell ref="C62:F62"/>
    <mergeCell ref="C620:F620"/>
    <mergeCell ref="C621:F621"/>
    <mergeCell ref="C622:F622"/>
    <mergeCell ref="C623:F623"/>
    <mergeCell ref="C624:F624"/>
    <mergeCell ref="C625:F625"/>
    <mergeCell ref="C626:F626"/>
    <mergeCell ref="C627:F627"/>
    <mergeCell ref="C628:F628"/>
    <mergeCell ref="C629:F629"/>
    <mergeCell ref="C63:F63"/>
    <mergeCell ref="C630:F630"/>
    <mergeCell ref="C631:F631"/>
    <mergeCell ref="C64:F64"/>
    <mergeCell ref="C65:F65"/>
    <mergeCell ref="C66:F66"/>
    <mergeCell ref="C67:F67"/>
    <mergeCell ref="C68:F68"/>
    <mergeCell ref="C69:F69"/>
    <mergeCell ref="C70:F70"/>
    <mergeCell ref="C71:F71"/>
    <mergeCell ref="C72:F72"/>
    <mergeCell ref="C73:F73"/>
    <mergeCell ref="C74:F74"/>
    <mergeCell ref="C75:F75"/>
    <mergeCell ref="C76:F76"/>
    <mergeCell ref="C77:F77"/>
    <mergeCell ref="C78:F78"/>
    <mergeCell ref="C79:F79"/>
    <mergeCell ref="C80:F80"/>
    <mergeCell ref="C81:F81"/>
    <mergeCell ref="C82:F82"/>
    <mergeCell ref="C83:F83"/>
    <mergeCell ref="C84:F84"/>
    <mergeCell ref="C85:F85"/>
    <mergeCell ref="C86:F86"/>
    <mergeCell ref="C87:F87"/>
    <mergeCell ref="C88:F88"/>
    <mergeCell ref="C89:F89"/>
    <mergeCell ref="C90:F90"/>
    <mergeCell ref="C91:F91"/>
    <mergeCell ref="C92:F92"/>
    <mergeCell ref="C93:F93"/>
    <mergeCell ref="C94:F94"/>
    <mergeCell ref="C95:F95"/>
    <mergeCell ref="C96:F96"/>
    <mergeCell ref="C97:F97"/>
    <mergeCell ref="C98:F98"/>
    <mergeCell ref="C99:F99"/>
    <mergeCell ref="G13:T13"/>
    <mergeCell ref="G14:G15"/>
    <mergeCell ref="G227:T227"/>
    <mergeCell ref="G228:G229"/>
    <mergeCell ref="G582:T582"/>
    <mergeCell ref="G583:G584"/>
    <mergeCell ref="G6:Q6"/>
    <mergeCell ref="G7:Q7"/>
    <mergeCell ref="H14:H15"/>
    <mergeCell ref="H228:H229"/>
    <mergeCell ref="H583:H584"/>
    <mergeCell ref="I14:I15"/>
    <mergeCell ref="I228:I229"/>
    <mergeCell ref="I583:I584"/>
    <mergeCell ref="J14:J15"/>
    <mergeCell ref="J228:J229"/>
    <mergeCell ref="J4:K4"/>
    <mergeCell ref="J583:J584"/>
    <mergeCell ref="K14:K15"/>
    <mergeCell ref="K228:K229"/>
    <mergeCell ref="K583:K584"/>
    <mergeCell ref="L14:L15"/>
    <mergeCell ref="L228:L229"/>
    <mergeCell ref="L583:L584"/>
    <mergeCell ref="M14:M15"/>
    <mergeCell ref="M228:M229"/>
    <mergeCell ref="M583:M584"/>
    <mergeCell ref="N14:N15"/>
    <mergeCell ref="N228:N229"/>
    <mergeCell ref="N583:N584"/>
    <mergeCell ref="O14:O15"/>
    <mergeCell ref="O228:O229"/>
    <mergeCell ref="O583:O584"/>
    <mergeCell ref="P14:P15"/>
    <mergeCell ref="P228:P229"/>
    <mergeCell ref="P583:P584"/>
    <mergeCell ref="Q14:Q15"/>
    <mergeCell ref="Q228:Q229"/>
    <mergeCell ref="Q583:Q584"/>
    <mergeCell ref="R14:R15"/>
    <mergeCell ref="R228:R229"/>
    <mergeCell ref="R583:R584"/>
    <mergeCell ref="S14:S15"/>
    <mergeCell ref="S228:S229"/>
    <mergeCell ref="S583:S584"/>
    <mergeCell ref="T14:T15"/>
    <mergeCell ref="T228:T229"/>
    <mergeCell ref="T583:T584"/>
    <mergeCell ref="U13:U15"/>
    <mergeCell ref="U227:U229"/>
    <mergeCell ref="U582:U584"/>
    <mergeCell ref="V13:V15"/>
    <mergeCell ref="V227:V229"/>
    <mergeCell ref="V582:V584"/>
    <mergeCell ref="V634:Z634"/>
    <mergeCell ref="V635:Z635"/>
    <mergeCell ref="V636:Z636"/>
    <mergeCell ref="V637:Z637"/>
    <mergeCell ref="V638:Z638"/>
    <mergeCell ref="V639:Z639"/>
    <mergeCell ref="V640:Z640"/>
    <mergeCell ref="V641:Z641"/>
    <mergeCell ref="V642:Z642"/>
    <mergeCell ref="V643:Z643"/>
    <mergeCell ref="V644:Z644"/>
    <mergeCell ref="V645:Z645"/>
    <mergeCell ref="V646:Z646"/>
    <mergeCell ref="V647:Z647"/>
    <mergeCell ref="V648:Z648"/>
    <mergeCell ref="V649:Z649"/>
    <mergeCell ref="V650:Z650"/>
    <mergeCell ref="V651:Z651"/>
    <mergeCell ref="V652:Z652"/>
    <mergeCell ref="V653:Z653"/>
    <mergeCell ref="V654:Z654"/>
    <mergeCell ref="V655:Z655"/>
    <mergeCell ref="W100:Z100"/>
    <mergeCell ref="W101:Z101"/>
    <mergeCell ref="W102:Z102"/>
    <mergeCell ref="W103:Z103"/>
    <mergeCell ref="W104:Z104"/>
    <mergeCell ref="W105:Z105"/>
    <mergeCell ref="W106:Z106"/>
    <mergeCell ref="W107:Z107"/>
    <mergeCell ref="W108:Z108"/>
    <mergeCell ref="W109:Z109"/>
    <mergeCell ref="W110:Z110"/>
    <mergeCell ref="W111:Z111"/>
    <mergeCell ref="W112:Z112"/>
    <mergeCell ref="W113:Z113"/>
    <mergeCell ref="W114:Z114"/>
    <mergeCell ref="W115:Z115"/>
    <mergeCell ref="W116:Z116"/>
    <mergeCell ref="W117:Z117"/>
    <mergeCell ref="W118:Z118"/>
    <mergeCell ref="W119:Z119"/>
    <mergeCell ref="W120:Z120"/>
    <mergeCell ref="W121:Z121"/>
    <mergeCell ref="W122:Z122"/>
    <mergeCell ref="W123:Z123"/>
    <mergeCell ref="W124:Z124"/>
    <mergeCell ref="W125:Z125"/>
    <mergeCell ref="W126:Z126"/>
    <mergeCell ref="W127:Z127"/>
    <mergeCell ref="W128:Z128"/>
    <mergeCell ref="W129:Z129"/>
    <mergeCell ref="W13:Z15"/>
    <mergeCell ref="W130:Z130"/>
    <mergeCell ref="W131:Z131"/>
    <mergeCell ref="W132:Z132"/>
    <mergeCell ref="W133:Z133"/>
    <mergeCell ref="W134:Z134"/>
    <mergeCell ref="W135:Z135"/>
    <mergeCell ref="W136:Z136"/>
    <mergeCell ref="W137:Z137"/>
    <mergeCell ref="W138:Z138"/>
    <mergeCell ref="W139:Z139"/>
    <mergeCell ref="W140:Z140"/>
    <mergeCell ref="W141:Z141"/>
    <mergeCell ref="W142:Z142"/>
    <mergeCell ref="W143:Z143"/>
    <mergeCell ref="W144:Z144"/>
    <mergeCell ref="W145:Z145"/>
    <mergeCell ref="W146:Z146"/>
    <mergeCell ref="W147:Z147"/>
    <mergeCell ref="W148:Z148"/>
    <mergeCell ref="W149:Z149"/>
    <mergeCell ref="W150:Z150"/>
    <mergeCell ref="W151:Z151"/>
    <mergeCell ref="W152:Z152"/>
    <mergeCell ref="W153:Z153"/>
    <mergeCell ref="W154:Z154"/>
    <mergeCell ref="W155:Z155"/>
    <mergeCell ref="W156:Z156"/>
    <mergeCell ref="W157:Z157"/>
    <mergeCell ref="W158:Z158"/>
    <mergeCell ref="W159:Z159"/>
    <mergeCell ref="W16:Z16"/>
    <mergeCell ref="W160:Z160"/>
    <mergeCell ref="W161:Z161"/>
    <mergeCell ref="W162:Z162"/>
    <mergeCell ref="W163:Z163"/>
    <mergeCell ref="W164:Z164"/>
    <mergeCell ref="W165:Z165"/>
    <mergeCell ref="W166:Z166"/>
    <mergeCell ref="W167:Z167"/>
    <mergeCell ref="W168:Z168"/>
    <mergeCell ref="W169:Z169"/>
    <mergeCell ref="W17:Z17"/>
    <mergeCell ref="W170:Z170"/>
    <mergeCell ref="W171:Z171"/>
    <mergeCell ref="W172:Z172"/>
    <mergeCell ref="W173:Z173"/>
    <mergeCell ref="W174:Z174"/>
    <mergeCell ref="W175:Z175"/>
    <mergeCell ref="W176:Z176"/>
    <mergeCell ref="W177:Z177"/>
    <mergeCell ref="W178:Z178"/>
    <mergeCell ref="W179:Z179"/>
    <mergeCell ref="W18:Z18"/>
    <mergeCell ref="W180:Z180"/>
    <mergeCell ref="W181:Z181"/>
    <mergeCell ref="W182:Z182"/>
    <mergeCell ref="W183:Z183"/>
    <mergeCell ref="W184:Z184"/>
    <mergeCell ref="W185:Z185"/>
    <mergeCell ref="W186:Z186"/>
    <mergeCell ref="W187:Z187"/>
    <mergeCell ref="W188:Z188"/>
    <mergeCell ref="W189:Z189"/>
    <mergeCell ref="W19:Z19"/>
    <mergeCell ref="W190:Z190"/>
    <mergeCell ref="W191:Z191"/>
    <mergeCell ref="W192:Z192"/>
    <mergeCell ref="W193:Z193"/>
    <mergeCell ref="W194:Z194"/>
    <mergeCell ref="W195:Z195"/>
    <mergeCell ref="W196:Z196"/>
    <mergeCell ref="W197:Z197"/>
    <mergeCell ref="W198:Z198"/>
    <mergeCell ref="W199:Z199"/>
    <mergeCell ref="W20:Z20"/>
    <mergeCell ref="W200:Z200"/>
    <mergeCell ref="W201:Z201"/>
    <mergeCell ref="W202:Z202"/>
    <mergeCell ref="W203:Z203"/>
    <mergeCell ref="W204:Z204"/>
    <mergeCell ref="W205:Z205"/>
    <mergeCell ref="W206:Z206"/>
    <mergeCell ref="W207:Z207"/>
    <mergeCell ref="W208:Z208"/>
    <mergeCell ref="W209:Z209"/>
    <mergeCell ref="W21:Z21"/>
    <mergeCell ref="W210:Z210"/>
    <mergeCell ref="W211:Z211"/>
    <mergeCell ref="W212:Z212"/>
    <mergeCell ref="W213:Z213"/>
    <mergeCell ref="W214:Z214"/>
    <mergeCell ref="W215:Z215"/>
    <mergeCell ref="W216:Z216"/>
    <mergeCell ref="W217:Z217"/>
    <mergeCell ref="W218:Z218"/>
    <mergeCell ref="W219:Z219"/>
    <mergeCell ref="W22:Z22"/>
    <mergeCell ref="W220:Z220"/>
    <mergeCell ref="W221:Z221"/>
    <mergeCell ref="W222:Z222"/>
    <mergeCell ref="W223:Z223"/>
    <mergeCell ref="W227:Z229"/>
    <mergeCell ref="W23:Z23"/>
    <mergeCell ref="W230:Z230"/>
    <mergeCell ref="W231:Z231"/>
    <mergeCell ref="W232:Y232"/>
    <mergeCell ref="W233:Y233"/>
    <mergeCell ref="W234:Y234"/>
    <mergeCell ref="W235:Y235"/>
    <mergeCell ref="W236:Y236"/>
    <mergeCell ref="W237:Y237"/>
    <mergeCell ref="W238:Y238"/>
    <mergeCell ref="W239:Y239"/>
    <mergeCell ref="W24:Z24"/>
    <mergeCell ref="W240:Y240"/>
    <mergeCell ref="W241:Y241"/>
    <mergeCell ref="W242:Y242"/>
    <mergeCell ref="W243:Y243"/>
    <mergeCell ref="W244:Y244"/>
    <mergeCell ref="W245:Y245"/>
    <mergeCell ref="W246:Y246"/>
    <mergeCell ref="W247:Y247"/>
    <mergeCell ref="W248:Y248"/>
    <mergeCell ref="W249:Y249"/>
    <mergeCell ref="W25:Z25"/>
    <mergeCell ref="W250:Y250"/>
    <mergeCell ref="W251:Y251"/>
    <mergeCell ref="W252:Y252"/>
    <mergeCell ref="W253:Y253"/>
    <mergeCell ref="W254:Y254"/>
    <mergeCell ref="W255:Y255"/>
    <mergeCell ref="W256:Y256"/>
    <mergeCell ref="W257:Y257"/>
    <mergeCell ref="W258:Y258"/>
    <mergeCell ref="W259:Y259"/>
    <mergeCell ref="W26:Z26"/>
    <mergeCell ref="W260:Y260"/>
    <mergeCell ref="W261:Y261"/>
    <mergeCell ref="W262:Y262"/>
    <mergeCell ref="W263:Y263"/>
    <mergeCell ref="W264:Y264"/>
    <mergeCell ref="W265:Y265"/>
    <mergeCell ref="W266:Y266"/>
    <mergeCell ref="W267:Y267"/>
    <mergeCell ref="W268:Y268"/>
    <mergeCell ref="W269:Y269"/>
    <mergeCell ref="W27:Z27"/>
    <mergeCell ref="W270:Y270"/>
    <mergeCell ref="W271:Y271"/>
    <mergeCell ref="W272:Y272"/>
    <mergeCell ref="W273:Y273"/>
    <mergeCell ref="W274:Y274"/>
    <mergeCell ref="W275:Y275"/>
    <mergeCell ref="W276:Y276"/>
    <mergeCell ref="W277:Y277"/>
    <mergeCell ref="W278:Y278"/>
    <mergeCell ref="W279:Y279"/>
    <mergeCell ref="W28:Z28"/>
    <mergeCell ref="W280:Y280"/>
    <mergeCell ref="W281:Y281"/>
    <mergeCell ref="W282:Y282"/>
    <mergeCell ref="W283:Y283"/>
    <mergeCell ref="W284:Y284"/>
    <mergeCell ref="W285:Y285"/>
    <mergeCell ref="W286:Y286"/>
    <mergeCell ref="W287:Y287"/>
    <mergeCell ref="W288:Y288"/>
    <mergeCell ref="W289:Y289"/>
    <mergeCell ref="W29:Z29"/>
    <mergeCell ref="W290:Y290"/>
    <mergeCell ref="W291:Y291"/>
    <mergeCell ref="W292:Y292"/>
    <mergeCell ref="W293:Y293"/>
    <mergeCell ref="W294:Y294"/>
    <mergeCell ref="W295:Y295"/>
    <mergeCell ref="W296:Y296"/>
    <mergeCell ref="W297:Y297"/>
    <mergeCell ref="W298:Y298"/>
    <mergeCell ref="W299:Y299"/>
    <mergeCell ref="W30:Z30"/>
    <mergeCell ref="W300:Y300"/>
    <mergeCell ref="W301:Y301"/>
    <mergeCell ref="W302:Y302"/>
    <mergeCell ref="W303:Y303"/>
    <mergeCell ref="W304:Y304"/>
    <mergeCell ref="W305:Y305"/>
    <mergeCell ref="W306:Y306"/>
    <mergeCell ref="W307:Y307"/>
    <mergeCell ref="W308:Y308"/>
    <mergeCell ref="W309:Y309"/>
    <mergeCell ref="W31:Z31"/>
    <mergeCell ref="W310:Y310"/>
    <mergeCell ref="W311:Y311"/>
    <mergeCell ref="W312:Y312"/>
    <mergeCell ref="W313:Y313"/>
    <mergeCell ref="W314:Y314"/>
    <mergeCell ref="W315:Y315"/>
    <mergeCell ref="W316:Y316"/>
    <mergeCell ref="W317:Y317"/>
    <mergeCell ref="W318:Y318"/>
    <mergeCell ref="W319:Y319"/>
    <mergeCell ref="W32:Z32"/>
    <mergeCell ref="W320:Y320"/>
    <mergeCell ref="W321:Y321"/>
    <mergeCell ref="W322:Y322"/>
    <mergeCell ref="W323:Y323"/>
    <mergeCell ref="W324:Y324"/>
    <mergeCell ref="W325:Y325"/>
    <mergeCell ref="W326:Y326"/>
    <mergeCell ref="W327:Y327"/>
    <mergeCell ref="W328:Y328"/>
    <mergeCell ref="W329:Y329"/>
    <mergeCell ref="W33:Z33"/>
    <mergeCell ref="W330:Y330"/>
    <mergeCell ref="W331:Y331"/>
    <mergeCell ref="W332:Y332"/>
    <mergeCell ref="W333:Y333"/>
    <mergeCell ref="W334:Y334"/>
    <mergeCell ref="W335:Y335"/>
    <mergeCell ref="W336:Y336"/>
    <mergeCell ref="W337:Y337"/>
    <mergeCell ref="W338:Y338"/>
    <mergeCell ref="W339:Y339"/>
    <mergeCell ref="W34:Z34"/>
    <mergeCell ref="W340:Y340"/>
    <mergeCell ref="W341:Y341"/>
    <mergeCell ref="W342:Y342"/>
    <mergeCell ref="W343:Y343"/>
    <mergeCell ref="W344:Y344"/>
    <mergeCell ref="W345:Y345"/>
    <mergeCell ref="W346:Y346"/>
    <mergeCell ref="W347:Y347"/>
    <mergeCell ref="W348:Y348"/>
    <mergeCell ref="W349:Y349"/>
    <mergeCell ref="W35:Z35"/>
    <mergeCell ref="W350:Y350"/>
    <mergeCell ref="W351:Y351"/>
    <mergeCell ref="W352:Y352"/>
    <mergeCell ref="W353:Y353"/>
    <mergeCell ref="W354:Y354"/>
    <mergeCell ref="W355:Y355"/>
    <mergeCell ref="W356:Y356"/>
    <mergeCell ref="W357:Y357"/>
    <mergeCell ref="W358:Y358"/>
    <mergeCell ref="W359:Y359"/>
    <mergeCell ref="W36:Z36"/>
    <mergeCell ref="W360:Y360"/>
    <mergeCell ref="W361:Y361"/>
    <mergeCell ref="W362:Y362"/>
    <mergeCell ref="W363:Y363"/>
    <mergeCell ref="W364:Y364"/>
    <mergeCell ref="W365:Y365"/>
    <mergeCell ref="W366:Y366"/>
    <mergeCell ref="W367:Y367"/>
    <mergeCell ref="W368:Y368"/>
    <mergeCell ref="W369:Y369"/>
    <mergeCell ref="W37:Z37"/>
    <mergeCell ref="W370:Y370"/>
    <mergeCell ref="W371:Y371"/>
    <mergeCell ref="W372:Y372"/>
    <mergeCell ref="W373:Y373"/>
    <mergeCell ref="W374:Y374"/>
    <mergeCell ref="W375:Y375"/>
    <mergeCell ref="W376:Y376"/>
    <mergeCell ref="W377:Y377"/>
    <mergeCell ref="W378:Y378"/>
    <mergeCell ref="W379:Y379"/>
    <mergeCell ref="W38:Z38"/>
    <mergeCell ref="W380:Y380"/>
    <mergeCell ref="W381:Y381"/>
    <mergeCell ref="W382:Y382"/>
    <mergeCell ref="W383:Y383"/>
    <mergeCell ref="W384:Y384"/>
    <mergeCell ref="W385:Y385"/>
    <mergeCell ref="W386:Y386"/>
    <mergeCell ref="W387:Y387"/>
    <mergeCell ref="W388:Y388"/>
    <mergeCell ref="W389:Y389"/>
    <mergeCell ref="W39:Z39"/>
    <mergeCell ref="W390:Y390"/>
    <mergeCell ref="W391:Y391"/>
    <mergeCell ref="W392:Y392"/>
    <mergeCell ref="W393:Y393"/>
    <mergeCell ref="W394:Y394"/>
    <mergeCell ref="W395:Y395"/>
    <mergeCell ref="W396:Y396"/>
    <mergeCell ref="W397:Y397"/>
    <mergeCell ref="W398:Y398"/>
    <mergeCell ref="W399:Y399"/>
    <mergeCell ref="W40:Z40"/>
    <mergeCell ref="W400:Y400"/>
    <mergeCell ref="W401:Y401"/>
    <mergeCell ref="W402:Y402"/>
    <mergeCell ref="W403:Y403"/>
    <mergeCell ref="W404:Y404"/>
    <mergeCell ref="W405:Y405"/>
    <mergeCell ref="W406:Y406"/>
    <mergeCell ref="W407:Y407"/>
    <mergeCell ref="W408:Y408"/>
    <mergeCell ref="W409:Y409"/>
    <mergeCell ref="W41:Z41"/>
    <mergeCell ref="W410:Y410"/>
    <mergeCell ref="W411:Y411"/>
    <mergeCell ref="W412:Y412"/>
    <mergeCell ref="W413:Y413"/>
    <mergeCell ref="W414:Y414"/>
    <mergeCell ref="W415:Y415"/>
    <mergeCell ref="W416:Y416"/>
    <mergeCell ref="W417:Y417"/>
    <mergeCell ref="W418:Y418"/>
    <mergeCell ref="W419:Y419"/>
    <mergeCell ref="W42:Z42"/>
    <mergeCell ref="W420:Y420"/>
    <mergeCell ref="W421:Y421"/>
    <mergeCell ref="W422:Y422"/>
    <mergeCell ref="W423:Y423"/>
    <mergeCell ref="W424:Y424"/>
    <mergeCell ref="W425:Y425"/>
    <mergeCell ref="W426:Y426"/>
    <mergeCell ref="W427:Y427"/>
    <mergeCell ref="W428:Y428"/>
    <mergeCell ref="W429:Y429"/>
    <mergeCell ref="W43:Z43"/>
    <mergeCell ref="W430:Y430"/>
    <mergeCell ref="W431:Y431"/>
    <mergeCell ref="W432:Y432"/>
    <mergeCell ref="W433:Y433"/>
    <mergeCell ref="W434:Y434"/>
    <mergeCell ref="W435:Y435"/>
    <mergeCell ref="W436:Y436"/>
    <mergeCell ref="W437:Y437"/>
    <mergeCell ref="W438:Y438"/>
    <mergeCell ref="W439:Y439"/>
    <mergeCell ref="W44:Z44"/>
    <mergeCell ref="W440:Y440"/>
    <mergeCell ref="W441:Y441"/>
    <mergeCell ref="W442:Y442"/>
    <mergeCell ref="W443:Y443"/>
    <mergeCell ref="W444:Y444"/>
    <mergeCell ref="W445:Y445"/>
    <mergeCell ref="W446:Y446"/>
    <mergeCell ref="W447:Y447"/>
    <mergeCell ref="W448:Y448"/>
    <mergeCell ref="W449:Y449"/>
    <mergeCell ref="W45:Z45"/>
    <mergeCell ref="W450:Y450"/>
    <mergeCell ref="W451:Y451"/>
    <mergeCell ref="W452:Y452"/>
    <mergeCell ref="W453:Y453"/>
    <mergeCell ref="W454:Y454"/>
    <mergeCell ref="W455:Y455"/>
    <mergeCell ref="W456:Y456"/>
    <mergeCell ref="W457:Y457"/>
    <mergeCell ref="W458:Y458"/>
    <mergeCell ref="W459:Y459"/>
    <mergeCell ref="W46:Z46"/>
    <mergeCell ref="W460:Y460"/>
    <mergeCell ref="W461:Y461"/>
    <mergeCell ref="W462:Y462"/>
    <mergeCell ref="W463:Y463"/>
    <mergeCell ref="W464:Y464"/>
    <mergeCell ref="W465:Y465"/>
    <mergeCell ref="W466:Y466"/>
    <mergeCell ref="W467:Y467"/>
    <mergeCell ref="W468:Y468"/>
    <mergeCell ref="W469:Y469"/>
    <mergeCell ref="W47:Z47"/>
    <mergeCell ref="W470:Y470"/>
    <mergeCell ref="W471:Y471"/>
    <mergeCell ref="W472:Y472"/>
    <mergeCell ref="W473:Y473"/>
    <mergeCell ref="W474:Y474"/>
    <mergeCell ref="W475:Y475"/>
    <mergeCell ref="W476:Y476"/>
    <mergeCell ref="W477:Y477"/>
    <mergeCell ref="W478:Y478"/>
    <mergeCell ref="W479:Y479"/>
    <mergeCell ref="W48:Z48"/>
    <mergeCell ref="W480:Y480"/>
    <mergeCell ref="W481:Y481"/>
    <mergeCell ref="W482:Y482"/>
    <mergeCell ref="W483:Y483"/>
    <mergeCell ref="W484:Y484"/>
    <mergeCell ref="W485:Y485"/>
    <mergeCell ref="W486:Y486"/>
    <mergeCell ref="W487:Y487"/>
    <mergeCell ref="W488:Y488"/>
    <mergeCell ref="W489:Y489"/>
    <mergeCell ref="W49:Z49"/>
    <mergeCell ref="W490:Y490"/>
    <mergeCell ref="W491:Y491"/>
    <mergeCell ref="W492:Y492"/>
    <mergeCell ref="W493:Y493"/>
    <mergeCell ref="W494:Y494"/>
    <mergeCell ref="W495:Y495"/>
    <mergeCell ref="W496:Y496"/>
    <mergeCell ref="W497:Y497"/>
    <mergeCell ref="W498:Y498"/>
    <mergeCell ref="W499:Y499"/>
    <mergeCell ref="W50:Z50"/>
    <mergeCell ref="W500:Y500"/>
    <mergeCell ref="W501:Y501"/>
    <mergeCell ref="W502:Y502"/>
    <mergeCell ref="W503:Y503"/>
    <mergeCell ref="W504:Y504"/>
    <mergeCell ref="W505:Y505"/>
    <mergeCell ref="W506:Y506"/>
    <mergeCell ref="W507:Y507"/>
    <mergeCell ref="W508:Y508"/>
    <mergeCell ref="W509:Y509"/>
    <mergeCell ref="W51:Z51"/>
    <mergeCell ref="W510:Y510"/>
    <mergeCell ref="W511:Y511"/>
    <mergeCell ref="W512:Y512"/>
    <mergeCell ref="W513:Y513"/>
    <mergeCell ref="W514:Y514"/>
    <mergeCell ref="W515:Y515"/>
    <mergeCell ref="W516:Y516"/>
    <mergeCell ref="W517:Y517"/>
    <mergeCell ref="W518:Y518"/>
    <mergeCell ref="W519:Y519"/>
    <mergeCell ref="W52:Z52"/>
    <mergeCell ref="W520:Y520"/>
    <mergeCell ref="W521:Y521"/>
    <mergeCell ref="W522:Y522"/>
    <mergeCell ref="W523:Y523"/>
    <mergeCell ref="W524:Y524"/>
    <mergeCell ref="W525:Y525"/>
    <mergeCell ref="W526:Y526"/>
    <mergeCell ref="W527:Y527"/>
    <mergeCell ref="W528:Y528"/>
    <mergeCell ref="W529:Y529"/>
    <mergeCell ref="W53:Z53"/>
    <mergeCell ref="W530:Y530"/>
    <mergeCell ref="W531:Y531"/>
    <mergeCell ref="W532:Y532"/>
    <mergeCell ref="W533:Y533"/>
    <mergeCell ref="W534:Y534"/>
    <mergeCell ref="W535:Y535"/>
    <mergeCell ref="W536:Y536"/>
    <mergeCell ref="W537:Y537"/>
    <mergeCell ref="W538:Y538"/>
    <mergeCell ref="W539:Y539"/>
    <mergeCell ref="W54:Z54"/>
    <mergeCell ref="W540:Y540"/>
    <mergeCell ref="W541:Y541"/>
    <mergeCell ref="W542:Y542"/>
    <mergeCell ref="W543:Y543"/>
    <mergeCell ref="W544:Y544"/>
    <mergeCell ref="W545:Y545"/>
    <mergeCell ref="W546:Y546"/>
    <mergeCell ref="W547:Y547"/>
    <mergeCell ref="W548:Y548"/>
    <mergeCell ref="W549:Y549"/>
    <mergeCell ref="W55:Z55"/>
    <mergeCell ref="W550:Y550"/>
    <mergeCell ref="W551:Y551"/>
    <mergeCell ref="W552:Y552"/>
    <mergeCell ref="W553:Y553"/>
    <mergeCell ref="W554:Y554"/>
    <mergeCell ref="W555:Y555"/>
    <mergeCell ref="W556:Y556"/>
    <mergeCell ref="W557:Y557"/>
    <mergeCell ref="W558:Y558"/>
    <mergeCell ref="W559:Y559"/>
    <mergeCell ref="W56:Z56"/>
    <mergeCell ref="W560:Y560"/>
    <mergeCell ref="W561:Y561"/>
    <mergeCell ref="W562:Y562"/>
    <mergeCell ref="W563:Y563"/>
    <mergeCell ref="W564:Y564"/>
    <mergeCell ref="W565:Y565"/>
    <mergeCell ref="W566:Y566"/>
    <mergeCell ref="W567:Y567"/>
    <mergeCell ref="W568:Y568"/>
    <mergeCell ref="W569:Y569"/>
    <mergeCell ref="W57:Z57"/>
    <mergeCell ref="W570:Y570"/>
    <mergeCell ref="W571:Y571"/>
    <mergeCell ref="W572:Y572"/>
    <mergeCell ref="W573:Y573"/>
    <mergeCell ref="W574:Y574"/>
    <mergeCell ref="W575:Y575"/>
    <mergeCell ref="W576:Y576"/>
    <mergeCell ref="W577:Y577"/>
    <mergeCell ref="W578:Z578"/>
    <mergeCell ref="W58:Z58"/>
    <mergeCell ref="W582:Z584"/>
    <mergeCell ref="W585:Z585"/>
    <mergeCell ref="W586:Z586"/>
    <mergeCell ref="W587:Z588"/>
    <mergeCell ref="W589:Z589"/>
    <mergeCell ref="W59:Z59"/>
    <mergeCell ref="W590:Z590"/>
    <mergeCell ref="W591:Z591"/>
    <mergeCell ref="W592:Z592"/>
    <mergeCell ref="W593:Z593"/>
    <mergeCell ref="W594:Z594"/>
    <mergeCell ref="W595:Z595"/>
    <mergeCell ref="W596:Z596"/>
    <mergeCell ref="W597:Z597"/>
    <mergeCell ref="W598:Z598"/>
    <mergeCell ref="W599:Z599"/>
    <mergeCell ref="W60:Z60"/>
    <mergeCell ref="W600:Z600"/>
    <mergeCell ref="W601:Z601"/>
    <mergeCell ref="W602:Z602"/>
    <mergeCell ref="W603:Z603"/>
    <mergeCell ref="W604:Z604"/>
    <mergeCell ref="W605:Z605"/>
    <mergeCell ref="W606:Z606"/>
    <mergeCell ref="W607:Z607"/>
    <mergeCell ref="W608:Z608"/>
    <mergeCell ref="W609:Z609"/>
    <mergeCell ref="W61:Z61"/>
    <mergeCell ref="W610:Z610"/>
    <mergeCell ref="W611:Z611"/>
    <mergeCell ref="W612:Z612"/>
    <mergeCell ref="W613:Z613"/>
    <mergeCell ref="W614:Z614"/>
    <mergeCell ref="W615:Z615"/>
    <mergeCell ref="W616:Z616"/>
    <mergeCell ref="W617:Z617"/>
    <mergeCell ref="W618:Z618"/>
    <mergeCell ref="W619:Z619"/>
    <mergeCell ref="W62:Z62"/>
    <mergeCell ref="W620:Z620"/>
    <mergeCell ref="W621:Z621"/>
    <mergeCell ref="W622:Z622"/>
    <mergeCell ref="W623:Z623"/>
    <mergeCell ref="W624:Z624"/>
    <mergeCell ref="W625:Z625"/>
    <mergeCell ref="W626:Z626"/>
    <mergeCell ref="W627:Z627"/>
    <mergeCell ref="W628:Z628"/>
    <mergeCell ref="W629:Z629"/>
    <mergeCell ref="W63:Z63"/>
    <mergeCell ref="W630:Z630"/>
    <mergeCell ref="W631:Z631"/>
    <mergeCell ref="W64:Z64"/>
    <mergeCell ref="W65:Z65"/>
    <mergeCell ref="W66:Z66"/>
    <mergeCell ref="W67:Z67"/>
    <mergeCell ref="W68:Z68"/>
    <mergeCell ref="W69:Z69"/>
    <mergeCell ref="W70:Z70"/>
    <mergeCell ref="W71:Z71"/>
    <mergeCell ref="W72:Z72"/>
    <mergeCell ref="W73:Z73"/>
    <mergeCell ref="W74:Z74"/>
    <mergeCell ref="W75:Z75"/>
    <mergeCell ref="W76:Z76"/>
    <mergeCell ref="W77:Z77"/>
    <mergeCell ref="W78:Z78"/>
    <mergeCell ref="W79:Z79"/>
    <mergeCell ref="W80:Z80"/>
    <mergeCell ref="W81:Z81"/>
    <mergeCell ref="W82:Z82"/>
    <mergeCell ref="W83:Z83"/>
    <mergeCell ref="W84:Z84"/>
    <mergeCell ref="W85:Z85"/>
    <mergeCell ref="W86:Z86"/>
    <mergeCell ref="W87:Z87"/>
    <mergeCell ref="W88:Z88"/>
    <mergeCell ref="W89:Z89"/>
    <mergeCell ref="W90:Z90"/>
    <mergeCell ref="W91:Z91"/>
    <mergeCell ref="W92:Z92"/>
    <mergeCell ref="W93:Z93"/>
    <mergeCell ref="W94:Z94"/>
    <mergeCell ref="W95:Z95"/>
    <mergeCell ref="W96:Z96"/>
    <mergeCell ref="W97:Z97"/>
    <mergeCell ref="W98:Z98"/>
    <mergeCell ref="W99:Z99"/>
  </mergeCells>
  <pageMargins left="0.70866141" top="0.74803149" right="0.70866141" bottom="0.74803149" footer="0.31496062" header="0.31496062"/>
  <pageSetup paperSize="9" orientation="landscape" scale="45" blackAndWhite="1"/>
  <headerFooter alignWithMargins="0" scaleWithDoc="1"/>
  <rowBreaks count="2" manualBreakCount="2">
    <brk id="224" man="1" max="16383"/>
    <brk id="579" man="1" max="16383"/>
  </rowBreaks>
  <colBreaks count="1" manualBreakCount="1">
    <brk id="20" man="1" max="1048575"/>
  </colBreaks>
  <drawing r:id="rId1"/>
</worksheet>
</file>

<file path=docProps/app.xml><?xml version="1.0" encoding="utf-8"?>
<Properties xmlns="http://schemas.openxmlformats.org/officeDocument/2006/extended-properties" xmlns:vt="http://schemas.openxmlformats.org/officeDocument/2006/docPropsVTypes">
  <DocSecurity>0</DocSecurity>
  <ScaleCrop>false</ScaleCrop>
  <SharedDoc>false</SharedDoc>
  <HyperlinksChanged>false</HyperlinksChanged>
  <AppVersion>16.0300</AppVersion>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dcterms:created xsi:type="dcterms:W3CDTF">2025-03-20T11:29:37Z</dcterms:created>
  <dcterms:modified xsi:type="dcterms:W3CDTF">2025-03-20T11:29:40Z</dcterms:modified>
</cp:coreProperties>
</file>